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115" activeTab="0"/>
  </bookViews>
  <sheets>
    <sheet name=" 2023 01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<sst xmlns="http://schemas.openxmlformats.org/spreadsheetml/2006/main" count="30" uniqueCount="25">
  <si>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Galvijų supirkimo kainos Lietuvos įmonėse 2022 m. sausio–gruodžio mėn., EUR/100 kg gyvojo svorio (be PVM)</t>
  </si>
  <si>
    <t>Galvijai</t>
  </si>
  <si>
    <r>
      <t xml:space="preserve">Pokytis </t>
    </r>
    <r>
      <rPr>
        <sz val="9"/>
        <color indexed="8"/>
        <rFont val="Arial"/>
        <family val="2"/>
      </rPr>
      <t>%</t>
    </r>
  </si>
  <si>
    <t>sausis</t>
  </si>
  <si>
    <t>lapkritis</t>
  </si>
  <si>
    <t>gruodis</t>
  </si>
  <si>
    <t>mėnesio*</t>
  </si>
  <si>
    <t>metų**</t>
  </si>
  <si>
    <t>Veršeliai iki 8 mėn.</t>
  </si>
  <si>
    <t>Jaunų galvijų prieauglis nuo 8 iki 12 mėn.</t>
  </si>
  <si>
    <t>Buliukai nuo 12 iki 24 mėn.</t>
  </si>
  <si>
    <t>Buliai nuo 24 mėn.</t>
  </si>
  <si>
    <t>Jaučiai nuo 12 mėn.</t>
  </si>
  <si>
    <t>●</t>
  </si>
  <si>
    <t>-</t>
  </si>
  <si>
    <t>Telyčios nuo 12 mėn. iki apsiveršiavimo</t>
  </si>
  <si>
    <t>Karvės bent vieną kartą apsiveršiavusios arba nuo 36 mėn.</t>
  </si>
  <si>
    <t>Vidutinė kaina:</t>
  </si>
  <si>
    <t xml:space="preserve">Pastabos: </t>
  </si>
  <si>
    <t>Vidutinės kainos skaičiuojamos svertiniu būdu, įskaitant įmonių ir (arba) ūkių supirktų galvijų, skerdžiamų pagal paslaugą kitoje skerdykloje, vertę</t>
  </si>
  <si>
    <t>* lyginant 2023 m. sausio mėn. su 2022 m. gruodžio mėn.</t>
  </si>
  <si>
    <t>** lyginant 2023 m. sausio mėn. su 2022 m. sausio mėn.</t>
  </si>
  <si>
    <t>● - konfidencialūs duomenys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</si>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</sst>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9"/>
      <name val="Times New Roman Baltic"/>
      <family val="1"/>
    </font>
    <font>
      <sz val="9"/>
      <color indexed="8"/>
      <name val="Times New Roman Baltic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Times New Roman Baltic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0" fillId="24" borderId="0" applyNumberFormat="0" applyBorder="0" applyAlignment="0" applyProtection="0"/>
    <xf numFmtId="0" fontId="0" fillId="0" borderId="0">
      <alignment/>
      <protection/>
    </xf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2" fontId="20" fillId="33" borderId="10" xfId="0" applyNumberFormat="1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2" fontId="20" fillId="33" borderId="17" xfId="0" applyNumberFormat="1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4" fontId="18" fillId="0" borderId="22" xfId="0" applyNumberFormat="1" applyFont="1" applyBorder="1" applyAlignment="1">
      <alignment horizontal="right" vertical="center" indent="1"/>
    </xf>
    <xf numFmtId="4" fontId="18" fillId="0" borderId="0" xfId="0" applyNumberFormat="1" applyFont="1" applyAlignment="1">
      <alignment horizontal="right" vertical="center" indent="1"/>
    </xf>
    <xf numFmtId="2" fontId="47" fillId="0" borderId="23" xfId="0" applyNumberFormat="1" applyFont="1" applyBorder="1" applyAlignment="1">
      <alignment horizontal="right" vertical="center" indent="1"/>
    </xf>
    <xf numFmtId="2" fontId="22" fillId="0" borderId="0" xfId="0" applyNumberFormat="1" applyFont="1" applyAlignment="1">
      <alignment horizontal="right" vertical="center" indent="1"/>
    </xf>
    <xf numFmtId="2" fontId="0" fillId="0" borderId="0" xfId="0" applyNumberFormat="1" applyAlignment="1">
      <alignment/>
    </xf>
    <xf numFmtId="4" fontId="18" fillId="0" borderId="24" xfId="0" applyNumberFormat="1" applyFont="1" applyBorder="1" applyAlignment="1">
      <alignment horizontal="right" vertical="center" indent="1"/>
    </xf>
    <xf numFmtId="2" fontId="48" fillId="0" borderId="24" xfId="0" applyNumberFormat="1" applyFont="1" applyBorder="1" applyAlignment="1">
      <alignment horizontal="right" vertical="center" indent="1"/>
    </xf>
    <xf numFmtId="2" fontId="48" fillId="0" borderId="0" xfId="0" applyNumberFormat="1" applyFont="1" applyAlignment="1">
      <alignment horizontal="right" vertical="center" indent="1"/>
    </xf>
    <xf numFmtId="2" fontId="47" fillId="0" borderId="23" xfId="0" applyNumberFormat="1" applyFont="1" applyBorder="1" applyAlignment="1" quotePrefix="1">
      <alignment horizontal="right" vertical="center" indent="1"/>
    </xf>
    <xf numFmtId="2" fontId="22" fillId="0" borderId="0" xfId="0" applyNumberFormat="1" applyFont="1" applyAlignment="1" quotePrefix="1">
      <alignment horizontal="right" vertical="center" indent="1"/>
    </xf>
    <xf numFmtId="0" fontId="24" fillId="34" borderId="25" xfId="0" applyFont="1" applyFill="1" applyBorder="1" applyAlignment="1">
      <alignment horizontal="left" vertical="center" wrapText="1"/>
    </xf>
    <xf numFmtId="4" fontId="19" fillId="34" borderId="26" xfId="0" applyNumberFormat="1" applyFont="1" applyFill="1" applyBorder="1" applyAlignment="1">
      <alignment horizontal="right" vertical="center" indent="1"/>
    </xf>
    <xf numFmtId="2" fontId="49" fillId="34" borderId="27" xfId="0" applyNumberFormat="1" applyFont="1" applyFill="1" applyBorder="1" applyAlignment="1">
      <alignment horizontal="right" vertical="center" indent="1"/>
    </xf>
    <xf numFmtId="2" fontId="25" fillId="34" borderId="0" xfId="0" applyNumberFormat="1" applyFont="1" applyFill="1" applyAlignment="1">
      <alignment horizontal="right" vertical="center" indent="1"/>
    </xf>
    <xf numFmtId="0" fontId="20" fillId="0" borderId="0" xfId="0" applyFont="1" applyAlignment="1">
      <alignment horizontal="center"/>
    </xf>
    <xf numFmtId="0" fontId="26" fillId="0" borderId="0" xfId="46" applyFont="1" applyAlignment="1">
      <alignment horizontal="left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/>
    </xf>
    <xf numFmtId="0" fontId="27" fillId="0" borderId="0" xfId="0" applyFont="1" applyAlignment="1">
      <alignment/>
    </xf>
    <xf numFmtId="0" fontId="50" fillId="0" borderId="0" xfId="0" applyFont="1" applyAlignment="1">
      <alignment horizontal="left"/>
    </xf>
    <xf numFmtId="0" fontId="26" fillId="0" borderId="0" xfId="0" applyFont="1" applyAlignment="1">
      <alignment/>
    </xf>
    <xf numFmtId="0" fontId="28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0" xfId="0" applyFont="1" applyAlignment="1">
      <alignment horizontal="left" vertical="center" wrapText="1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5.421875" style="0" customWidth="1"/>
    <col min="2" max="7" width="8.7109375" style="0" customWidth="1"/>
  </cols>
  <sheetData>
    <row r="1" ht="12.75">
      <c r="A1" s="1"/>
    </row>
    <row r="2" ht="12.75">
      <c r="A2" s="2" t="s">
        <v>0</v>
      </c>
    </row>
    <row r="4" spans="1:7" ht="12.75">
      <c r="A4" s="3" t="s">
        <v>1</v>
      </c>
      <c r="B4" s="4">
        <v>2022</v>
      </c>
      <c r="C4" s="5"/>
      <c r="D4" s="6"/>
      <c r="E4" s="7">
        <v>2023</v>
      </c>
      <c r="F4" s="8" t="s">
        <v>2</v>
      </c>
      <c r="G4" s="9"/>
    </row>
    <row r="5" spans="1:7" ht="27" customHeight="1">
      <c r="A5" s="10"/>
      <c r="B5" s="11" t="s">
        <v>3</v>
      </c>
      <c r="C5" s="12" t="s">
        <v>4</v>
      </c>
      <c r="D5" s="12" t="s">
        <v>5</v>
      </c>
      <c r="E5" s="11" t="s">
        <v>3</v>
      </c>
      <c r="F5" s="13" t="s">
        <v>6</v>
      </c>
      <c r="G5" s="14" t="s">
        <v>7</v>
      </c>
    </row>
    <row r="6" spans="1:9" ht="12.75">
      <c r="A6" s="15" t="s">
        <v>8</v>
      </c>
      <c r="B6" s="16">
        <v>187.05</v>
      </c>
      <c r="C6" s="17">
        <v>172.76</v>
      </c>
      <c r="D6" s="17">
        <v>176.85</v>
      </c>
      <c r="E6" s="17">
        <v>184.26</v>
      </c>
      <c r="F6" s="18">
        <f>E6/D6*100-100</f>
        <v>4.189991518235786</v>
      </c>
      <c r="G6" s="19">
        <f>E6/B6*100-100</f>
        <v>-1.4915797914996034</v>
      </c>
      <c r="H6" s="20"/>
      <c r="I6" s="20"/>
    </row>
    <row r="7" spans="1:9" ht="12.75">
      <c r="A7" s="15" t="s">
        <v>9</v>
      </c>
      <c r="B7" s="21">
        <v>112.42</v>
      </c>
      <c r="C7" s="17">
        <v>147.42</v>
      </c>
      <c r="D7" s="17">
        <v>142.37</v>
      </c>
      <c r="E7" s="17">
        <v>118.81</v>
      </c>
      <c r="F7" s="18">
        <f aca="true" t="shared" si="0" ref="F7:F12">E7/D7*100-100</f>
        <v>-16.548430146800584</v>
      </c>
      <c r="G7" s="19">
        <f aca="true" t="shared" si="1" ref="G7:G12">E7/B7*100-100</f>
        <v>5.684041985411852</v>
      </c>
      <c r="H7" s="20"/>
      <c r="I7" s="20"/>
    </row>
    <row r="8" spans="1:9" ht="12.75">
      <c r="A8" s="15" t="s">
        <v>10</v>
      </c>
      <c r="B8" s="21">
        <v>180.14</v>
      </c>
      <c r="C8" s="17">
        <v>197.89</v>
      </c>
      <c r="D8" s="17">
        <v>203.86</v>
      </c>
      <c r="E8" s="17">
        <v>209.1</v>
      </c>
      <c r="F8" s="18">
        <f t="shared" si="0"/>
        <v>2.5703914451093794</v>
      </c>
      <c r="G8" s="19">
        <f t="shared" si="1"/>
        <v>16.07638503386255</v>
      </c>
      <c r="H8" s="20"/>
      <c r="I8" s="20"/>
    </row>
    <row r="9" spans="1:9" ht="12.75">
      <c r="A9" s="15" t="s">
        <v>11</v>
      </c>
      <c r="B9" s="21">
        <v>178.3</v>
      </c>
      <c r="C9" s="17">
        <v>194.12</v>
      </c>
      <c r="D9" s="17">
        <v>202</v>
      </c>
      <c r="E9" s="17">
        <v>206.51</v>
      </c>
      <c r="F9" s="18">
        <f t="shared" si="0"/>
        <v>2.2326732673267173</v>
      </c>
      <c r="G9" s="19">
        <f t="shared" si="1"/>
        <v>15.821648906337614</v>
      </c>
      <c r="H9" s="20"/>
      <c r="I9" s="20"/>
    </row>
    <row r="10" spans="1:9" ht="12.75">
      <c r="A10" s="15" t="s">
        <v>12</v>
      </c>
      <c r="B10" s="22" t="s">
        <v>13</v>
      </c>
      <c r="C10" s="23" t="s">
        <v>13</v>
      </c>
      <c r="D10" s="23" t="s">
        <v>13</v>
      </c>
      <c r="E10" s="23" t="s">
        <v>13</v>
      </c>
      <c r="F10" s="24" t="s">
        <v>14</v>
      </c>
      <c r="G10" s="25" t="s">
        <v>14</v>
      </c>
      <c r="H10" s="20"/>
      <c r="I10" s="20"/>
    </row>
    <row r="11" spans="1:9" ht="12.75">
      <c r="A11" s="15" t="s">
        <v>15</v>
      </c>
      <c r="B11" s="21">
        <v>148.86</v>
      </c>
      <c r="C11" s="17">
        <v>174.1</v>
      </c>
      <c r="D11" s="17">
        <v>180.13</v>
      </c>
      <c r="E11" s="17">
        <v>179.32</v>
      </c>
      <c r="F11" s="18">
        <f t="shared" si="0"/>
        <v>-0.4496752345528279</v>
      </c>
      <c r="G11" s="19">
        <f t="shared" si="1"/>
        <v>20.46217922880558</v>
      </c>
      <c r="H11" s="20"/>
      <c r="I11" s="20"/>
    </row>
    <row r="12" spans="1:9" ht="24">
      <c r="A12" s="15" t="s">
        <v>16</v>
      </c>
      <c r="B12" s="21">
        <v>131.77</v>
      </c>
      <c r="C12" s="17">
        <v>145.74</v>
      </c>
      <c r="D12" s="17">
        <v>154.03</v>
      </c>
      <c r="E12" s="17">
        <v>156.07</v>
      </c>
      <c r="F12" s="18">
        <f t="shared" si="0"/>
        <v>1.3244173213010413</v>
      </c>
      <c r="G12" s="19">
        <f t="shared" si="1"/>
        <v>18.441223343704934</v>
      </c>
      <c r="H12" s="20"/>
      <c r="I12" s="20"/>
    </row>
    <row r="13" spans="1:9" ht="18" customHeight="1">
      <c r="A13" s="26" t="s">
        <v>17</v>
      </c>
      <c r="B13" s="27">
        <v>150.93</v>
      </c>
      <c r="C13" s="27">
        <v>164.17</v>
      </c>
      <c r="D13" s="27">
        <v>176.28</v>
      </c>
      <c r="E13" s="27">
        <v>176.72</v>
      </c>
      <c r="F13" s="28">
        <f>E13/D13*100-100</f>
        <v>0.24960290447015154</v>
      </c>
      <c r="G13" s="29">
        <f>E13/B13*100-100</f>
        <v>17.087391505996138</v>
      </c>
      <c r="H13" s="20"/>
      <c r="I13" s="20"/>
    </row>
    <row r="14" spans="2:7" ht="12.75" customHeight="1">
      <c r="B14" s="30"/>
      <c r="C14" s="30"/>
      <c r="D14" s="30"/>
      <c r="E14" s="30"/>
      <c r="F14" s="30"/>
      <c r="G14" s="30"/>
    </row>
    <row r="15" spans="1:7" ht="12.75" customHeight="1">
      <c r="A15" s="31" t="s">
        <v>18</v>
      </c>
      <c r="B15" s="32"/>
      <c r="C15" s="32"/>
      <c r="D15" s="32"/>
      <c r="E15" s="32"/>
      <c r="F15" s="32"/>
      <c r="G15" s="32"/>
    </row>
    <row r="16" spans="1:7" ht="12.75">
      <c r="A16" s="33" t="s">
        <v>19</v>
      </c>
      <c r="B16" s="33"/>
      <c r="C16" s="33"/>
      <c r="D16" s="33"/>
      <c r="E16" s="33"/>
      <c r="F16" s="33"/>
      <c r="G16" s="33"/>
    </row>
    <row r="17" spans="1:7" ht="12.75">
      <c r="A17" s="34" t="s">
        <v>20</v>
      </c>
      <c r="B17" s="35"/>
      <c r="C17" s="35"/>
      <c r="D17" s="35"/>
      <c r="E17" s="35"/>
      <c r="F17" s="35"/>
      <c r="G17" s="35"/>
    </row>
    <row r="18" ht="12.75">
      <c r="A18" s="34" t="s">
        <v>21</v>
      </c>
    </row>
    <row r="19" ht="12.75">
      <c r="A19" s="36" t="s">
        <v>22</v>
      </c>
    </row>
    <row r="20" spans="1:5" ht="12.75">
      <c r="A20" s="37"/>
      <c r="B20" s="38"/>
      <c r="C20" s="38"/>
      <c r="D20" s="38"/>
      <c r="E20" s="38"/>
    </row>
    <row r="21" ht="12.75">
      <c r="B21" s="39" t="s">
        <v>23</v>
      </c>
    </row>
    <row r="22" spans="2:7" ht="12.75" customHeight="1">
      <c r="B22" s="40" t="s">
        <v>24</v>
      </c>
      <c r="C22" s="40"/>
      <c r="D22" s="40"/>
      <c r="E22" s="40"/>
      <c r="F22" s="40"/>
      <c r="G22" s="40"/>
    </row>
  </sheetData>
  <sheetProtection/>
  <mergeCells count="6">
    <mergeCell ref="A4:A5"/>
    <mergeCell ref="B4:D4"/>
    <mergeCell ref="F4:G4"/>
    <mergeCell ref="B14:G14"/>
    <mergeCell ref="A16:G16"/>
    <mergeCell ref="B22:G2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2023-02-22T13:54:17Z</dcterms:created>
  <dcterms:modified xsi:type="dcterms:W3CDTF">2023-02-22T13:54:50Z</dcterms:modified>
  <cp:category/>
  <cp:version/>
  <cp:contentType/>
  <cp:contentStatus/>
</cp:coreProperties>
</file>