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Darzoves\Internetas\2023\"/>
    </mc:Choice>
  </mc:AlternateContent>
  <xr:revisionPtr revIDLastSave="0" documentId="13_ncr:1_{E68F6129-EFA3-4CD4-A45F-27C86BF6FA61}" xr6:coauthVersionLast="47" xr6:coauthVersionMax="47" xr10:uidLastSave="{00000000-0000-0000-0000-000000000000}"/>
  <bookViews>
    <workbookView xWindow="13905" yWindow="1260" windowWidth="16050" windowHeight="15915" xr2:uid="{0722F4A7-38B6-4381-8458-6F9EB67C33F0}"/>
  </bookViews>
  <sheets>
    <sheet name="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G21" i="1"/>
  <c r="F21" i="1"/>
  <c r="G19" i="1"/>
  <c r="F19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<sst xmlns="http://schemas.openxmlformats.org/spreadsheetml/2006/main" count="73" uniqueCount="25">
  <si>
    <t>Pokytis, %</t>
  </si>
  <si>
    <t>gruodis</t>
  </si>
  <si>
    <t>lapkritis</t>
  </si>
  <si>
    <t>mėnesio*</t>
  </si>
  <si>
    <t>metų*</t>
  </si>
  <si>
    <t>Ekologinės gamybos</t>
  </si>
  <si>
    <t>Bulvės</t>
  </si>
  <si>
    <t>Baltagūžiai kopūstai</t>
  </si>
  <si>
    <t>Burokėliai</t>
  </si>
  <si>
    <t>Morkos</t>
  </si>
  <si>
    <t>Svogūnai</t>
  </si>
  <si>
    <t>Česnakai</t>
  </si>
  <si>
    <t>●</t>
  </si>
  <si>
    <t>-</t>
  </si>
  <si>
    <t>Salotos</t>
  </si>
  <si>
    <t>Obuoliai</t>
  </si>
  <si>
    <t>Kriaušės</t>
  </si>
  <si>
    <t>Nacionalinės kokybės</t>
  </si>
  <si>
    <t>● - konfidencialūs duomenys</t>
  </si>
  <si>
    <t>Šaltinis: ŽŪDC (LŽŪMPRIS)</t>
  </si>
  <si>
    <t>Naudojant ŽŪDC (LŽŪMPRIS) duomenis, būtina nurodyti šaltinį.</t>
  </si>
  <si>
    <t>Ekologiškų ir nacionalinės kokybės bulvių, daržovių, vaisių ir uogų supirkimo iš Lietuvos augintojų kiekis
 Lietuvos įmonėse 2023 m. sausio mėn. pagal BVDS-4 ataskaitą, kg</t>
  </si>
  <si>
    <t>sausis</t>
  </si>
  <si>
    <t>* lyginant 2023 m. sausio mėn. su 2022 m. gruodžio mėn.</t>
  </si>
  <si>
    <t>** lyginant 2023 m. sausio mėn. su 2022 m. sausio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</si>
</sst>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  <charset val="186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ck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/>
      </left>
      <right style="thin">
        <color theme="0" tint="-0.34998626667073579"/>
      </right>
      <top/>
      <bottom style="thick">
        <color theme="0" tint="-0.24994659260841701"/>
      </bottom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3" fillId="0" borderId="0" xfId="0" applyFont="1"/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4" fontId="4" fillId="0" borderId="10" xfId="0" applyNumberFormat="1" applyFont="1" applyBorder="1" applyAlignment="1">
      <alignment horizontal="right" vertical="center" indent="2"/>
    </xf>
    <xf numFmtId="4" fontId="4" fillId="0" borderId="11" xfId="0" applyNumberFormat="1" applyFont="1" applyBorder="1" applyAlignment="1">
      <alignment horizontal="right" vertical="center" indent="2"/>
    </xf>
    <xf numFmtId="4" fontId="4" fillId="0" borderId="12" xfId="0" applyNumberFormat="1" applyFont="1" applyBorder="1" applyAlignment="1">
      <alignment horizontal="right" vertical="center" indent="2"/>
    </xf>
    <xf numFmtId="4" fontId="4" fillId="0" borderId="9" xfId="0" applyNumberFormat="1" applyFont="1" applyBorder="1" applyAlignment="1">
      <alignment horizontal="right" vertical="center" indent="2"/>
    </xf>
    <xf numFmtId="2" fontId="4" fillId="0" borderId="11" xfId="0" applyNumberFormat="1" applyFont="1" applyBorder="1" applyAlignment="1">
      <alignment horizontal="right" vertical="center" indent="2"/>
    </xf>
    <xf numFmtId="2" fontId="4" fillId="0" borderId="12" xfId="0" applyNumberFormat="1" applyFont="1" applyBorder="1" applyAlignment="1">
      <alignment horizontal="right" vertical="center" indent="2"/>
    </xf>
    <xf numFmtId="0" fontId="3" fillId="0" borderId="13" xfId="0" applyFont="1" applyBorder="1"/>
    <xf numFmtId="4" fontId="4" fillId="0" borderId="14" xfId="0" applyNumberFormat="1" applyFont="1" applyBorder="1" applyAlignment="1">
      <alignment horizontal="right" vertical="center" indent="2"/>
    </xf>
    <xf numFmtId="4" fontId="4" fillId="0" borderId="15" xfId="0" applyNumberFormat="1" applyFont="1" applyBorder="1" applyAlignment="1">
      <alignment horizontal="right" vertical="center" indent="2"/>
    </xf>
    <xf numFmtId="4" fontId="4" fillId="0" borderId="0" xfId="0" applyNumberFormat="1" applyFont="1" applyAlignment="1">
      <alignment horizontal="right" vertical="center" indent="2"/>
    </xf>
    <xf numFmtId="4" fontId="4" fillId="0" borderId="13" xfId="0" applyNumberFormat="1" applyFont="1" applyBorder="1" applyAlignment="1">
      <alignment horizontal="right" vertical="center" indent="2"/>
    </xf>
    <xf numFmtId="2" fontId="4" fillId="0" borderId="15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0" fontId="3" fillId="0" borderId="16" xfId="0" applyFont="1" applyBorder="1" applyAlignment="1">
      <alignment horizontal="left" vertical="center"/>
    </xf>
    <xf numFmtId="4" fontId="4" fillId="0" borderId="17" xfId="0" applyNumberFormat="1" applyFont="1" applyBorder="1" applyAlignment="1">
      <alignment horizontal="right" vertical="center" indent="2"/>
    </xf>
    <xf numFmtId="4" fontId="4" fillId="0" borderId="16" xfId="0" applyNumberFormat="1" applyFont="1" applyBorder="1" applyAlignment="1">
      <alignment horizontal="right" vertical="center" indent="2"/>
    </xf>
    <xf numFmtId="2" fontId="5" fillId="0" borderId="12" xfId="0" applyNumberFormat="1" applyFont="1" applyBorder="1" applyAlignment="1">
      <alignment horizontal="right" vertical="center" indent="2"/>
    </xf>
    <xf numFmtId="0" fontId="3" fillId="0" borderId="18" xfId="0" applyFont="1" applyBorder="1" applyAlignment="1">
      <alignment horizontal="left" vertical="center"/>
    </xf>
    <xf numFmtId="4" fontId="4" fillId="0" borderId="19" xfId="0" applyNumberFormat="1" applyFont="1" applyBorder="1" applyAlignment="1">
      <alignment horizontal="right" vertical="center" indent="2"/>
    </xf>
    <xf numFmtId="4" fontId="4" fillId="0" borderId="18" xfId="0" applyNumberFormat="1" applyFont="1" applyBorder="1" applyAlignment="1">
      <alignment horizontal="right" vertical="center" indent="2"/>
    </xf>
    <xf numFmtId="0" fontId="3" fillId="0" borderId="18" xfId="0" applyFont="1" applyBorder="1"/>
    <xf numFmtId="4" fontId="4" fillId="0" borderId="20" xfId="0" applyNumberFormat="1" applyFont="1" applyBorder="1" applyAlignment="1">
      <alignment horizontal="right" vertical="center" indent="2"/>
    </xf>
    <xf numFmtId="0" fontId="3" fillId="0" borderId="21" xfId="0" applyFont="1" applyBorder="1"/>
    <xf numFmtId="4" fontId="4" fillId="0" borderId="22" xfId="0" applyNumberFormat="1" applyFont="1" applyBorder="1" applyAlignment="1">
      <alignment horizontal="right" vertical="center" indent="2"/>
    </xf>
    <xf numFmtId="4" fontId="4" fillId="0" borderId="23" xfId="0" applyNumberFormat="1" applyFont="1" applyBorder="1" applyAlignment="1">
      <alignment horizontal="right" vertical="center" indent="2"/>
    </xf>
    <xf numFmtId="4" fontId="4" fillId="0" borderId="24" xfId="0" applyNumberFormat="1" applyFont="1" applyBorder="1" applyAlignment="1">
      <alignment horizontal="right" vertical="center" indent="2"/>
    </xf>
    <xf numFmtId="2" fontId="4" fillId="0" borderId="23" xfId="0" applyNumberFormat="1" applyFont="1" applyBorder="1" applyAlignment="1">
      <alignment horizontal="right" vertical="center" indent="2"/>
    </xf>
    <xf numFmtId="0" fontId="4" fillId="0" borderId="0" xfId="0" applyFont="1"/>
    <xf numFmtId="4" fontId="7" fillId="0" borderId="0" xfId="1" applyNumberFormat="1" applyFont="1"/>
    <xf numFmtId="0" fontId="7" fillId="0" borderId="0" xfId="1" applyFont="1"/>
    <xf numFmtId="4" fontId="7" fillId="0" borderId="0" xfId="1" applyNumberFormat="1" applyFont="1" applyAlignment="1">
      <alignment horizontal="center" vertical="center" wrapText="1"/>
    </xf>
    <xf numFmtId="4" fontId="8" fillId="0" borderId="0" xfId="1" applyNumberFormat="1" applyFont="1"/>
    <xf numFmtId="0" fontId="3" fillId="2" borderId="1" xfId="0" applyFont="1" applyFill="1" applyBorder="1" applyAlignment="1">
      <alignment horizontal="center" vertical="center"/>
    </xf>
    <xf numFmtId="0" fontId="4" fillId="0" borderId="0" xfId="0" applyFont="1"/>
    <xf numFmtId="0" fontId="0" fillId="0" borderId="0" xfId="0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Įprastas" xfId="0" builtinId="0"/>
    <cellStyle name="Normal 2 2" xfId="1" xr:uid="{8277BFE3-7CD9-49F4-AF00-82398425F0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1D385-57FD-4491-A97B-014E1F3086D8}">
  <dimension ref="A2:H29"/>
  <sheetViews>
    <sheetView showGridLines="0" tabSelected="1" workbookViewId="0">
      <selection activeCell="A2" sqref="A2:G2"/>
    </sheetView>
  </sheetViews>
  <sheetFormatPr defaultRowHeight="12" x14ac:dyDescent="0.2"/>
  <cols>
    <col min="1" max="1" width="15.140625" style="1" customWidth="1"/>
    <col min="2" max="5" width="12.7109375" style="1" customWidth="1"/>
    <col min="6" max="7" width="11.7109375" style="1" customWidth="1"/>
    <col min="8" max="16384" width="9.140625" style="1"/>
  </cols>
  <sheetData>
    <row r="2" spans="1:7" ht="30" customHeight="1" x14ac:dyDescent="0.25">
      <c r="A2" s="42" t="s">
        <v>21</v>
      </c>
      <c r="B2" s="42"/>
      <c r="C2" s="43"/>
      <c r="D2" s="43"/>
      <c r="E2" s="43"/>
      <c r="F2" s="43"/>
      <c r="G2" s="40"/>
    </row>
    <row r="4" spans="1:7" ht="20.100000000000001" customHeight="1" x14ac:dyDescent="0.2">
      <c r="A4" s="44"/>
      <c r="B4" s="52">
        <v>2022</v>
      </c>
      <c r="C4" s="53"/>
      <c r="D4" s="44"/>
      <c r="E4" s="38">
        <v>2023</v>
      </c>
      <c r="F4" s="46" t="s">
        <v>0</v>
      </c>
      <c r="G4" s="47"/>
    </row>
    <row r="5" spans="1:7" ht="20.100000000000001" customHeight="1" x14ac:dyDescent="0.2">
      <c r="A5" s="45"/>
      <c r="B5" s="2" t="s">
        <v>22</v>
      </c>
      <c r="C5" s="2" t="s">
        <v>2</v>
      </c>
      <c r="D5" s="2" t="s">
        <v>1</v>
      </c>
      <c r="E5" s="2" t="s">
        <v>22</v>
      </c>
      <c r="F5" s="2" t="s">
        <v>3</v>
      </c>
      <c r="G5" s="3" t="s">
        <v>4</v>
      </c>
    </row>
    <row r="6" spans="1:7" ht="14.1" customHeight="1" x14ac:dyDescent="0.2">
      <c r="A6" s="48" t="s">
        <v>5</v>
      </c>
      <c r="B6" s="48"/>
      <c r="C6" s="49"/>
      <c r="D6" s="49"/>
      <c r="E6" s="49"/>
      <c r="F6" s="49"/>
      <c r="G6" s="4"/>
    </row>
    <row r="7" spans="1:7" ht="14.1" customHeight="1" x14ac:dyDescent="0.2">
      <c r="A7" s="5" t="s">
        <v>6</v>
      </c>
      <c r="B7" s="6">
        <v>15637</v>
      </c>
      <c r="C7" s="7">
        <v>22867.67</v>
      </c>
      <c r="D7" s="8">
        <v>45768.55</v>
      </c>
      <c r="E7" s="9">
        <v>41884.800000000003</v>
      </c>
      <c r="F7" s="10">
        <f>(E7/D7-1)*100</f>
        <v>-8.4856304165196406</v>
      </c>
      <c r="G7" s="11">
        <f>(E7/B7-1)*100</f>
        <v>167.8570058195306</v>
      </c>
    </row>
    <row r="8" spans="1:7" ht="14.1" customHeight="1" x14ac:dyDescent="0.2">
      <c r="A8" s="12" t="s">
        <v>7</v>
      </c>
      <c r="B8" s="13">
        <v>8734.4</v>
      </c>
      <c r="C8" s="14">
        <v>20598</v>
      </c>
      <c r="D8" s="15">
        <v>13430.8</v>
      </c>
      <c r="E8" s="16">
        <v>20825.73</v>
      </c>
      <c r="F8" s="17">
        <f>(E8/D8-1)*100</f>
        <v>55.059490127170399</v>
      </c>
      <c r="G8" s="18">
        <f t="shared" ref="G8:G9" si="0">(E8/B8-1)*100</f>
        <v>138.43343561091777</v>
      </c>
    </row>
    <row r="9" spans="1:7" ht="14.1" customHeight="1" x14ac:dyDescent="0.2">
      <c r="A9" s="12" t="s">
        <v>8</v>
      </c>
      <c r="B9" s="13">
        <v>15127</v>
      </c>
      <c r="C9" s="14">
        <v>181862</v>
      </c>
      <c r="D9" s="15">
        <v>188979</v>
      </c>
      <c r="E9" s="16">
        <v>184307</v>
      </c>
      <c r="F9" s="17">
        <f>(E9/D9-1)*100</f>
        <v>-2.4722323644426059</v>
      </c>
      <c r="G9" s="18">
        <f t="shared" si="0"/>
        <v>1118.397567263833</v>
      </c>
    </row>
    <row r="10" spans="1:7" ht="14.1" customHeight="1" x14ac:dyDescent="0.2">
      <c r="A10" s="12" t="s">
        <v>9</v>
      </c>
      <c r="B10" s="13">
        <v>73580.5</v>
      </c>
      <c r="C10" s="14">
        <v>108679.5</v>
      </c>
      <c r="D10" s="15">
        <v>81323.25</v>
      </c>
      <c r="E10" s="16">
        <v>106088</v>
      </c>
      <c r="F10" s="17">
        <f t="shared" ref="F10:F11" si="1">(E10/D10-1)*100</f>
        <v>30.45223844349556</v>
      </c>
      <c r="G10" s="18">
        <f>(E10/B10-1)*100</f>
        <v>44.179504080564811</v>
      </c>
    </row>
    <row r="11" spans="1:7" ht="14.1" customHeight="1" x14ac:dyDescent="0.2">
      <c r="A11" s="12" t="s">
        <v>10</v>
      </c>
      <c r="B11" s="13">
        <v>4680.5</v>
      </c>
      <c r="C11" s="14">
        <v>8538</v>
      </c>
      <c r="D11" s="15">
        <v>2073.5</v>
      </c>
      <c r="E11" s="16">
        <v>554</v>
      </c>
      <c r="F11" s="17">
        <f t="shared" si="1"/>
        <v>-73.281890523269837</v>
      </c>
      <c r="G11" s="18">
        <f>(E11/B11-1)*100</f>
        <v>-88.163657728875123</v>
      </c>
    </row>
    <row r="12" spans="1:7" ht="14.1" customHeight="1" x14ac:dyDescent="0.2">
      <c r="A12" s="12" t="s">
        <v>11</v>
      </c>
      <c r="B12" s="13" t="s">
        <v>12</v>
      </c>
      <c r="C12" s="14">
        <v>262</v>
      </c>
      <c r="D12" s="15" t="s">
        <v>13</v>
      </c>
      <c r="E12" s="15" t="s">
        <v>13</v>
      </c>
      <c r="F12" s="17" t="s">
        <v>13</v>
      </c>
      <c r="G12" s="18" t="s">
        <v>13</v>
      </c>
    </row>
    <row r="13" spans="1:7" ht="14.1" customHeight="1" x14ac:dyDescent="0.2">
      <c r="A13" s="12" t="s">
        <v>14</v>
      </c>
      <c r="B13" s="13" t="s">
        <v>13</v>
      </c>
      <c r="C13" s="14" t="s">
        <v>12</v>
      </c>
      <c r="D13" s="15" t="s">
        <v>12</v>
      </c>
      <c r="E13" s="15" t="s">
        <v>13</v>
      </c>
      <c r="F13" s="17" t="s">
        <v>13</v>
      </c>
      <c r="G13" s="18" t="s">
        <v>13</v>
      </c>
    </row>
    <row r="14" spans="1:7" ht="14.1" customHeight="1" x14ac:dyDescent="0.2">
      <c r="A14" s="12" t="s">
        <v>15</v>
      </c>
      <c r="B14" s="13" t="s">
        <v>12</v>
      </c>
      <c r="C14" s="14" t="s">
        <v>12</v>
      </c>
      <c r="D14" s="15" t="s">
        <v>12</v>
      </c>
      <c r="E14" s="15" t="s">
        <v>12</v>
      </c>
      <c r="F14" s="17" t="s">
        <v>13</v>
      </c>
      <c r="G14" s="18" t="s">
        <v>13</v>
      </c>
    </row>
    <row r="15" spans="1:7" ht="14.1" customHeight="1" x14ac:dyDescent="0.2">
      <c r="A15" s="50" t="s">
        <v>17</v>
      </c>
      <c r="B15" s="50"/>
      <c r="C15" s="51"/>
      <c r="D15" s="51"/>
      <c r="E15" s="51"/>
      <c r="F15" s="51"/>
      <c r="G15" s="4"/>
    </row>
    <row r="16" spans="1:7" ht="14.1" customHeight="1" x14ac:dyDescent="0.2">
      <c r="A16" s="19" t="s">
        <v>6</v>
      </c>
      <c r="B16" s="20" t="s">
        <v>12</v>
      </c>
      <c r="C16" s="8" t="s">
        <v>12</v>
      </c>
      <c r="D16" s="8" t="s">
        <v>12</v>
      </c>
      <c r="E16" s="21" t="s">
        <v>12</v>
      </c>
      <c r="F16" s="22" t="s">
        <v>13</v>
      </c>
      <c r="G16" s="11" t="s">
        <v>13</v>
      </c>
    </row>
    <row r="17" spans="1:8" ht="14.1" customHeight="1" x14ac:dyDescent="0.2">
      <c r="A17" s="23" t="s">
        <v>7</v>
      </c>
      <c r="B17" s="24" t="s">
        <v>12</v>
      </c>
      <c r="C17" s="15" t="s">
        <v>12</v>
      </c>
      <c r="D17" s="15" t="s">
        <v>12</v>
      </c>
      <c r="E17" s="25" t="s">
        <v>12</v>
      </c>
      <c r="F17" s="18" t="s">
        <v>13</v>
      </c>
      <c r="G17" s="18" t="s">
        <v>13</v>
      </c>
    </row>
    <row r="18" spans="1:8" ht="14.1" customHeight="1" x14ac:dyDescent="0.2">
      <c r="A18" s="23" t="s">
        <v>8</v>
      </c>
      <c r="B18" s="24">
        <v>2195</v>
      </c>
      <c r="C18" s="15" t="s">
        <v>12</v>
      </c>
      <c r="D18" s="15" t="s">
        <v>12</v>
      </c>
      <c r="E18" s="25">
        <v>1875</v>
      </c>
      <c r="F18" s="18" t="s">
        <v>13</v>
      </c>
      <c r="G18" s="18">
        <f>(E18/B18-1)*100</f>
        <v>-14.578587699316625</v>
      </c>
    </row>
    <row r="19" spans="1:8" ht="14.1" customHeight="1" x14ac:dyDescent="0.2">
      <c r="A19" s="26" t="s">
        <v>9</v>
      </c>
      <c r="B19" s="24">
        <v>30329</v>
      </c>
      <c r="C19" s="15">
        <v>10350</v>
      </c>
      <c r="D19" s="15">
        <v>18070</v>
      </c>
      <c r="E19" s="27">
        <v>9975</v>
      </c>
      <c r="F19" s="18">
        <f>(E19/D19-1)*100</f>
        <v>-44.798007747648036</v>
      </c>
      <c r="G19" s="18">
        <f>(E19/B19-1)*100</f>
        <v>-67.110686141976331</v>
      </c>
    </row>
    <row r="20" spans="1:8" ht="14.1" customHeight="1" x14ac:dyDescent="0.2">
      <c r="A20" s="26" t="s">
        <v>10</v>
      </c>
      <c r="B20" s="24">
        <v>3555</v>
      </c>
      <c r="C20" s="15" t="s">
        <v>12</v>
      </c>
      <c r="D20" s="15" t="s">
        <v>12</v>
      </c>
      <c r="E20" s="27" t="s">
        <v>12</v>
      </c>
      <c r="F20" s="18" t="s">
        <v>13</v>
      </c>
      <c r="G20" s="18" t="s">
        <v>13</v>
      </c>
    </row>
    <row r="21" spans="1:8" ht="14.1" customHeight="1" x14ac:dyDescent="0.2">
      <c r="A21" s="26" t="s">
        <v>15</v>
      </c>
      <c r="B21" s="24">
        <v>49817</v>
      </c>
      <c r="C21" s="15">
        <v>3512</v>
      </c>
      <c r="D21" s="15">
        <v>30113</v>
      </c>
      <c r="E21" s="27">
        <v>74631</v>
      </c>
      <c r="F21" s="18">
        <f>(E21/D21-1)*100</f>
        <v>147.83648258227342</v>
      </c>
      <c r="G21" s="18">
        <f>(E21/B21-1)*100</f>
        <v>49.810305718931282</v>
      </c>
    </row>
    <row r="22" spans="1:8" ht="14.1" customHeight="1" thickBot="1" x14ac:dyDescent="0.25">
      <c r="A22" s="28" t="s">
        <v>16</v>
      </c>
      <c r="B22" s="29" t="s">
        <v>12</v>
      </c>
      <c r="C22" s="30" t="s">
        <v>12</v>
      </c>
      <c r="D22" s="30" t="s">
        <v>12</v>
      </c>
      <c r="E22" s="31" t="s">
        <v>12</v>
      </c>
      <c r="F22" s="32" t="s">
        <v>13</v>
      </c>
      <c r="G22" s="32" t="s">
        <v>13</v>
      </c>
    </row>
    <row r="23" spans="1:8" ht="12.75" thickTop="1" x14ac:dyDescent="0.2"/>
    <row r="24" spans="1:8" s="35" customFormat="1" ht="12" customHeight="1" x14ac:dyDescent="0.25">
      <c r="A24" s="39" t="s">
        <v>23</v>
      </c>
      <c r="B24" s="39"/>
      <c r="C24" s="40"/>
      <c r="D24" s="34"/>
      <c r="E24" s="34"/>
      <c r="F24" s="34"/>
      <c r="G24" s="34"/>
      <c r="H24" s="34"/>
    </row>
    <row r="25" spans="1:8" s="35" customFormat="1" ht="12" customHeight="1" x14ac:dyDescent="0.25">
      <c r="A25" s="33" t="s">
        <v>24</v>
      </c>
      <c r="B25" s="33"/>
      <c r="C25"/>
      <c r="D25" s="34"/>
      <c r="E25" s="34"/>
      <c r="F25" s="34"/>
      <c r="G25" s="34"/>
      <c r="H25" s="34"/>
    </row>
    <row r="26" spans="1:8" s="35" customFormat="1" ht="12" customHeight="1" x14ac:dyDescent="0.2">
      <c r="A26" s="33" t="s">
        <v>18</v>
      </c>
      <c r="B26" s="33"/>
      <c r="C26" s="36"/>
      <c r="D26" s="34"/>
      <c r="E26" s="34"/>
      <c r="F26" s="34"/>
      <c r="G26" s="37"/>
      <c r="H26" s="34"/>
    </row>
    <row r="27" spans="1:8" ht="12" customHeight="1" x14ac:dyDescent="0.2"/>
    <row r="28" spans="1:8" ht="12" customHeight="1" x14ac:dyDescent="0.25">
      <c r="A28" s="41" t="s">
        <v>19</v>
      </c>
      <c r="B28" s="41"/>
      <c r="C28" s="41"/>
      <c r="D28" s="41"/>
      <c r="E28" s="41"/>
      <c r="F28" s="41"/>
      <c r="G28" s="40"/>
    </row>
    <row r="29" spans="1:8" ht="12" customHeight="1" x14ac:dyDescent="0.25">
      <c r="A29" s="41" t="s">
        <v>20</v>
      </c>
      <c r="B29" s="41"/>
      <c r="C29" s="41"/>
      <c r="D29" s="41"/>
      <c r="E29" s="41"/>
      <c r="F29" s="41"/>
      <c r="G29" s="40"/>
    </row>
  </sheetData>
  <mergeCells count="9">
    <mergeCell ref="A24:C24"/>
    <mergeCell ref="A28:G28"/>
    <mergeCell ref="A29:G29"/>
    <mergeCell ref="A2:G2"/>
    <mergeCell ref="A4:A5"/>
    <mergeCell ref="F4:G4"/>
    <mergeCell ref="A6:F6"/>
    <mergeCell ref="A15:F15"/>
    <mergeCell ref="B4:D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2023-01-26T13:22:44Z</dcterms:created>
  <dcterms:modified xsi:type="dcterms:W3CDTF">2023-02-22T10:16:57Z</dcterms:modified>
</cp:coreProperties>
</file>