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vasaris\"/>
    </mc:Choice>
  </mc:AlternateContent>
  <xr:revisionPtr revIDLastSave="0" documentId="8_{A873226D-5A33-4320-8E44-DFE3CAFE42BA}" xr6:coauthVersionLast="47" xr6:coauthVersionMax="47" xr10:uidLastSave="{00000000-0000-0000-0000-000000000000}"/>
  <bookViews>
    <workbookView xWindow="-120" yWindow="-120" windowWidth="29040" windowHeight="17640" xr2:uid="{58EC2ADA-DE18-46A4-8B59-C5808C36FC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<sst xmlns="http://schemas.openxmlformats.org/spreadsheetml/2006/main" count="35" uniqueCount="30">
  <si>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>Grūdų ir rapsų perdirbimas Lietuvoje 2022 m. sausio–2023 m. sausio mėn., tonomis</t>
  </si>
  <si>
    <t xml:space="preserve">   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</si>
  <si>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</si>
  <si>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</si>
  <si>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</si>
  <si>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</si>
  <si>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</si>
  <si>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</si>
  <si>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</si>
  <si>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</si>
  <si>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</si>
  <si>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</si>
  <si>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</si>
  <si>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</si>
  <si>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</si>
  <si>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</si>
  <si>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</si>
  <si>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</si>
  <si>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</si>
  <si>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</si>
  <si>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</si>
  <si>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</si>
  <si>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</si>
  <si>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</si>
  <si>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</si>
  <si>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</si>
  <si>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</si>
  <si>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sausio mėn. su 2022 m. gruodžio mėn.</t>
  </si>
  <si>
    <t>** lyginant 2023 m. sausio mėn. su 2022 m. sausio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</si>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</sst>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4" fontId="5" fillId="2" borderId="3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05D6-2C13-49E4-B391-30B0C91B9788}">
  <dimension ref="A1:G32"/>
  <sheetViews>
    <sheetView showGridLines="0" tabSelected="1" workbookViewId="0">
      <selection activeCell="I8" sqref="I8"/>
    </sheetView>
  </sheetViews>
  <sheetFormatPr defaultColWidth="15" defaultRowHeight="15" x14ac:dyDescent="0.25"/>
  <cols>
    <col min="2" max="5" width="11.85546875" customWidth="1"/>
    <col min="6" max="6" width="8.85546875" customWidth="1"/>
    <col min="7" max="7" width="9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/>
      <c r="D5" s="7"/>
      <c r="E5" s="8">
        <v>2023</v>
      </c>
      <c r="F5" s="9" t="s">
        <v>2</v>
      </c>
      <c r="G5" s="10"/>
    </row>
    <row r="6" spans="1:7" x14ac:dyDescent="0.25">
      <c r="A6" s="4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</row>
    <row r="7" spans="1:7" x14ac:dyDescent="0.25">
      <c r="A7" s="14" t="s">
        <v>8</v>
      </c>
      <c r="B7" s="15">
        <v>74766.684000000008</v>
      </c>
      <c r="C7" s="16">
        <v>69373.489000000001</v>
      </c>
      <c r="D7" s="16">
        <v>73174.994000000006</v>
      </c>
      <c r="E7" s="17">
        <v>73109.434999999998</v>
      </c>
      <c r="F7" s="18">
        <f>((E7*100)/D7)-100</f>
        <v>-8.9592081141830704E-2</v>
      </c>
      <c r="G7" s="16">
        <f>((E7*100)/B7)-100</f>
        <v>-2.2165607879573912</v>
      </c>
    </row>
    <row r="8" spans="1:7" x14ac:dyDescent="0.25">
      <c r="A8" s="19" t="s">
        <v>9</v>
      </c>
      <c r="B8" s="20">
        <v>2838.4969999999998</v>
      </c>
      <c r="C8" s="21">
        <v>124.18</v>
      </c>
      <c r="D8" s="21">
        <v>54.4</v>
      </c>
      <c r="E8" s="22">
        <v>443.76</v>
      </c>
      <c r="F8" s="23">
        <f>((E8*100)/D8)-100</f>
        <v>715.73529411764707</v>
      </c>
      <c r="G8" s="21">
        <f>((E8*100)/B8)-100</f>
        <v>-84.366374176192537</v>
      </c>
    </row>
    <row r="9" spans="1:7" x14ac:dyDescent="0.25">
      <c r="A9" s="19" t="s">
        <v>10</v>
      </c>
      <c r="B9" s="20">
        <v>36035.582999999999</v>
      </c>
      <c r="C9" s="21">
        <v>3045.11</v>
      </c>
      <c r="D9" s="21">
        <v>4129.8490000000002</v>
      </c>
      <c r="E9" s="22">
        <v>9166.16</v>
      </c>
      <c r="F9" s="23">
        <f>((E9*100)/D9)-100</f>
        <v>121.94903494050266</v>
      </c>
      <c r="G9" s="21">
        <f>((E9*100)/B9)-100</f>
        <v>-74.563586219765057</v>
      </c>
    </row>
    <row r="10" spans="1:7" x14ac:dyDescent="0.25">
      <c r="A10" s="19" t="s">
        <v>11</v>
      </c>
      <c r="B10" s="20">
        <v>18754.951999999997</v>
      </c>
      <c r="C10" s="21">
        <v>48421.593000000001</v>
      </c>
      <c r="D10" s="21">
        <v>46647.9</v>
      </c>
      <c r="E10" s="22">
        <v>48982.21</v>
      </c>
      <c r="F10" s="23">
        <f t="shared" ref="F10:F29" si="0">((E10*100)/D10)-100</f>
        <v>5.0041052223143936</v>
      </c>
      <c r="G10" s="21">
        <f t="shared" ref="G10:G27" si="1">((E10*100)/B10)-100</f>
        <v>161.16947673339826</v>
      </c>
    </row>
    <row r="11" spans="1:7" x14ac:dyDescent="0.25">
      <c r="A11" s="19" t="s">
        <v>12</v>
      </c>
      <c r="B11" s="20">
        <v>1487.2080000000001</v>
      </c>
      <c r="C11" s="21">
        <v>2486.19</v>
      </c>
      <c r="D11" s="21">
        <v>5419.6</v>
      </c>
      <c r="E11" s="22">
        <v>1418.075</v>
      </c>
      <c r="F11" s="23">
        <f>((E11*100)/D11)-100</f>
        <v>-73.83432356631485</v>
      </c>
      <c r="G11" s="21">
        <f>((E11*100)/B11)-100</f>
        <v>-4.6485091527210756</v>
      </c>
    </row>
    <row r="12" spans="1:7" x14ac:dyDescent="0.25">
      <c r="A12" s="19" t="s">
        <v>13</v>
      </c>
      <c r="B12" s="20">
        <v>15540.417000000001</v>
      </c>
      <c r="C12" s="21">
        <v>15205.796</v>
      </c>
      <c r="D12" s="21">
        <v>16788.021999999997</v>
      </c>
      <c r="E12" s="22">
        <v>13032.949999999999</v>
      </c>
      <c r="F12" s="23">
        <f t="shared" si="0"/>
        <v>-22.367566590036617</v>
      </c>
      <c r="G12" s="21">
        <f t="shared" si="1"/>
        <v>-16.135133310772815</v>
      </c>
    </row>
    <row r="13" spans="1:7" x14ac:dyDescent="0.25">
      <c r="A13" s="19" t="s">
        <v>14</v>
      </c>
      <c r="B13" s="20">
        <v>110.027</v>
      </c>
      <c r="C13" s="21">
        <v>90.62</v>
      </c>
      <c r="D13" s="21">
        <v>135.22300000000001</v>
      </c>
      <c r="E13" s="22">
        <v>66.28</v>
      </c>
      <c r="F13" s="23">
        <f>((E13*100)/D13)-100</f>
        <v>-50.984669767717037</v>
      </c>
      <c r="G13" s="21">
        <f>((E13*100)/B13)-100</f>
        <v>-39.760240668199621</v>
      </c>
    </row>
    <row r="14" spans="1:7" x14ac:dyDescent="0.25">
      <c r="A14" s="24" t="s">
        <v>15</v>
      </c>
      <c r="B14" s="25">
        <v>2755.174</v>
      </c>
      <c r="C14" s="26">
        <v>1896.412</v>
      </c>
      <c r="D14" s="27">
        <v>1970.4969999999998</v>
      </c>
      <c r="E14" s="28">
        <v>1400.4069999999999</v>
      </c>
      <c r="F14" s="26">
        <f t="shared" si="0"/>
        <v>-28.931279773579973</v>
      </c>
      <c r="G14" s="27">
        <f t="shared" si="1"/>
        <v>-49.171740151438719</v>
      </c>
    </row>
    <row r="15" spans="1:7" x14ac:dyDescent="0.25">
      <c r="A15" s="19" t="s">
        <v>10</v>
      </c>
      <c r="B15" s="29">
        <v>471.96</v>
      </c>
      <c r="C15" s="30">
        <v>1582.12</v>
      </c>
      <c r="D15" s="30">
        <v>1401.7950000000001</v>
      </c>
      <c r="E15" s="31">
        <v>1392.78</v>
      </c>
      <c r="F15" s="23">
        <f>((E15*100)/D15)-100</f>
        <v>-0.64310402020267077</v>
      </c>
      <c r="G15" s="21">
        <f t="shared" si="1"/>
        <v>195.10551741673027</v>
      </c>
    </row>
    <row r="16" spans="1:7" x14ac:dyDescent="0.25">
      <c r="A16" s="19" t="s">
        <v>11</v>
      </c>
      <c r="B16" s="32">
        <v>2283.2139999999999</v>
      </c>
      <c r="C16" s="33">
        <v>314.29199999999997</v>
      </c>
      <c r="D16" s="33">
        <v>568.702</v>
      </c>
      <c r="E16" s="34">
        <v>7.6269999999999998</v>
      </c>
      <c r="F16" s="23">
        <f>((E16*100)/D16)-100</f>
        <v>-98.658875826003779</v>
      </c>
      <c r="G16" s="21">
        <f t="shared" si="1"/>
        <v>-99.66595334471495</v>
      </c>
    </row>
    <row r="17" spans="1:7" x14ac:dyDescent="0.25">
      <c r="A17" s="24" t="s">
        <v>16</v>
      </c>
      <c r="B17" s="15">
        <v>17330.482</v>
      </c>
      <c r="C17" s="16">
        <v>20157.849999999999</v>
      </c>
      <c r="D17" s="16">
        <v>20368.993999999999</v>
      </c>
      <c r="E17" s="17">
        <v>20813.399000000001</v>
      </c>
      <c r="F17" s="26">
        <f t="shared" si="0"/>
        <v>2.1817719618357359</v>
      </c>
      <c r="G17" s="27">
        <f t="shared" si="1"/>
        <v>20.097057889099688</v>
      </c>
    </row>
    <row r="18" spans="1:7" x14ac:dyDescent="0.25">
      <c r="A18" s="19" t="s">
        <v>10</v>
      </c>
      <c r="B18" s="20">
        <v>9.4740000000000002</v>
      </c>
      <c r="C18" s="21">
        <v>17.808</v>
      </c>
      <c r="D18" s="21">
        <v>22.388999999999999</v>
      </c>
      <c r="E18" s="22">
        <v>23.88</v>
      </c>
      <c r="F18" s="23">
        <f t="shared" si="0"/>
        <v>6.6595203001473919</v>
      </c>
      <c r="G18" s="21">
        <f t="shared" si="1"/>
        <v>152.05826472450917</v>
      </c>
    </row>
    <row r="19" spans="1:7" x14ac:dyDescent="0.25">
      <c r="A19" s="19" t="s">
        <v>11</v>
      </c>
      <c r="B19" s="20">
        <v>6551.1940000000004</v>
      </c>
      <c r="C19" s="21">
        <v>7702.7240000000002</v>
      </c>
      <c r="D19" s="21">
        <v>7930.6219999999994</v>
      </c>
      <c r="E19" s="22">
        <v>7976.6130000000003</v>
      </c>
      <c r="F19" s="23">
        <f>((E19*100)/D19)-100</f>
        <v>0.57991668244937955</v>
      </c>
      <c r="G19" s="21">
        <f>((E19*100)/B19)-100</f>
        <v>21.758155841515304</v>
      </c>
    </row>
    <row r="20" spans="1:7" x14ac:dyDescent="0.25">
      <c r="A20" s="35" t="s">
        <v>17</v>
      </c>
      <c r="B20" s="32">
        <v>10769.813999999998</v>
      </c>
      <c r="C20" s="33">
        <v>12437.317999999999</v>
      </c>
      <c r="D20" s="33">
        <v>12415.983</v>
      </c>
      <c r="E20" s="34">
        <v>12812.905999999999</v>
      </c>
      <c r="F20" s="36">
        <f t="shared" si="0"/>
        <v>3.1968713230357935</v>
      </c>
      <c r="G20" s="33">
        <f t="shared" si="1"/>
        <v>18.970541181119756</v>
      </c>
    </row>
    <row r="21" spans="1:7" x14ac:dyDescent="0.25">
      <c r="A21" s="19" t="s">
        <v>18</v>
      </c>
      <c r="B21" s="29">
        <v>3427.5439999999999</v>
      </c>
      <c r="C21" s="30">
        <v>6186.4920000000002</v>
      </c>
      <c r="D21" s="30">
        <v>684.64300000000003</v>
      </c>
      <c r="E21" s="31">
        <v>3381.9929999999999</v>
      </c>
      <c r="F21" s="23">
        <f t="shared" si="0"/>
        <v>393.97905185622284</v>
      </c>
      <c r="G21" s="21">
        <f t="shared" si="1"/>
        <v>-1.3289690810679531</v>
      </c>
    </row>
    <row r="22" spans="1:7" x14ac:dyDescent="0.25">
      <c r="A22" s="19" t="s">
        <v>19</v>
      </c>
      <c r="B22" s="20">
        <v>1997.105</v>
      </c>
      <c r="C22" s="21">
        <v>2130.2959999999998</v>
      </c>
      <c r="D22" s="21">
        <v>1878.117</v>
      </c>
      <c r="E22" s="22">
        <v>1661.2550000000001</v>
      </c>
      <c r="F22" s="23">
        <f t="shared" si="0"/>
        <v>-11.546777969636608</v>
      </c>
      <c r="G22" s="21">
        <f t="shared" si="1"/>
        <v>-16.816842379344095</v>
      </c>
    </row>
    <row r="23" spans="1:7" x14ac:dyDescent="0.25">
      <c r="A23" s="19" t="s">
        <v>20</v>
      </c>
      <c r="B23" s="20">
        <v>7880.9440000000004</v>
      </c>
      <c r="C23" s="21">
        <v>1247.5550000000001</v>
      </c>
      <c r="D23" s="21">
        <v>6891.4610000000002</v>
      </c>
      <c r="E23" s="22">
        <v>4230.3040000000001</v>
      </c>
      <c r="F23" s="23">
        <f t="shared" si="0"/>
        <v>-38.615280562423557</v>
      </c>
      <c r="G23" s="21">
        <f>((E23*100)/B23)-100</f>
        <v>-46.322369502942792</v>
      </c>
    </row>
    <row r="24" spans="1:7" x14ac:dyDescent="0.25">
      <c r="A24" s="19" t="s">
        <v>21</v>
      </c>
      <c r="B24" s="20">
        <v>6660.6780000000008</v>
      </c>
      <c r="C24" s="21">
        <v>11246.66</v>
      </c>
      <c r="D24" s="21">
        <v>11265.371999999999</v>
      </c>
      <c r="E24" s="22">
        <v>8248.2200000000012</v>
      </c>
      <c r="F24" s="23">
        <f>((E24*100)/D24)-100</f>
        <v>-26.782533235475924</v>
      </c>
      <c r="G24" s="21">
        <f t="shared" si="1"/>
        <v>23.834540567792047</v>
      </c>
    </row>
    <row r="25" spans="1:7" x14ac:dyDescent="0.25">
      <c r="A25" s="37" t="s">
        <v>22</v>
      </c>
      <c r="B25" s="38">
        <v>338.41399999999999</v>
      </c>
      <c r="C25" s="39">
        <v>348.54300000000001</v>
      </c>
      <c r="D25" s="39">
        <v>310.73099999999999</v>
      </c>
      <c r="E25" s="40">
        <v>198.63900000000001</v>
      </c>
      <c r="F25" s="41">
        <f t="shared" si="0"/>
        <v>-36.073645693541998</v>
      </c>
      <c r="G25" s="39">
        <f>((E25*100)/B25)-100</f>
        <v>-41.302960279421058</v>
      </c>
    </row>
    <row r="26" spans="1:7" x14ac:dyDescent="0.25">
      <c r="A26" s="19" t="s">
        <v>23</v>
      </c>
      <c r="B26" s="42">
        <v>52.841000000000001</v>
      </c>
      <c r="C26" s="43">
        <v>42.429000000000002</v>
      </c>
      <c r="D26" s="43">
        <v>7.2460000000000004</v>
      </c>
      <c r="E26" s="44">
        <v>6.5979999999999999</v>
      </c>
      <c r="F26" s="23">
        <f>((E26*100)/D26)-100</f>
        <v>-8.9428650289815153</v>
      </c>
      <c r="G26" s="21">
        <f>((E26*100)/B26)-100</f>
        <v>-87.51348384776972</v>
      </c>
    </row>
    <row r="27" spans="1:7" x14ac:dyDescent="0.25">
      <c r="A27" s="37" t="s">
        <v>24</v>
      </c>
      <c r="B27" s="20">
        <v>25413.204999999998</v>
      </c>
      <c r="C27" s="21">
        <v>24501.154999999999</v>
      </c>
      <c r="D27" s="21">
        <v>24699.998</v>
      </c>
      <c r="E27" s="22">
        <v>25704.295000000002</v>
      </c>
      <c r="F27" s="41">
        <f>((E27*100)/D27)-100</f>
        <v>4.0659800863141839</v>
      </c>
      <c r="G27" s="39">
        <f t="shared" si="1"/>
        <v>1.145428134703991</v>
      </c>
    </row>
    <row r="28" spans="1:7" x14ac:dyDescent="0.25">
      <c r="A28" s="19" t="s">
        <v>25</v>
      </c>
      <c r="B28" s="20">
        <v>5.6150000000000002</v>
      </c>
      <c r="C28" s="21">
        <v>6.4249999999999998</v>
      </c>
      <c r="D28" s="21">
        <v>5.9259999999999993</v>
      </c>
      <c r="E28" s="22">
        <v>9.6649999999999991</v>
      </c>
      <c r="F28" s="23">
        <f>((E28*100)/D28)-100</f>
        <v>63.094836314546058</v>
      </c>
      <c r="G28" s="21">
        <f>((E28*100)/B28)-100</f>
        <v>72.128227960819203</v>
      </c>
    </row>
    <row r="29" spans="1:7" x14ac:dyDescent="0.25">
      <c r="A29" s="45" t="s">
        <v>26</v>
      </c>
      <c r="B29" s="46">
        <v>140635.16800000001</v>
      </c>
      <c r="C29" s="46">
        <v>137144.152</v>
      </c>
      <c r="D29" s="46">
        <v>141281.15700000001</v>
      </c>
      <c r="E29" s="46">
        <v>138802.853</v>
      </c>
      <c r="F29" s="47">
        <f t="shared" si="0"/>
        <v>-1.7541645698725432</v>
      </c>
      <c r="G29" s="48">
        <f>((E29*100)/B29)-100</f>
        <v>-1.3028853494170107</v>
      </c>
    </row>
    <row r="30" spans="1:7" ht="15" customHeight="1" x14ac:dyDescent="0.25">
      <c r="A30" s="49" t="s">
        <v>27</v>
      </c>
      <c r="B30" s="49"/>
      <c r="C30" s="49"/>
      <c r="D30" s="49"/>
      <c r="E30" s="49"/>
      <c r="F30" s="49"/>
    </row>
    <row r="31" spans="1:7" ht="15" customHeight="1" x14ac:dyDescent="0.25">
      <c r="A31" s="49" t="s">
        <v>28</v>
      </c>
      <c r="B31" s="49"/>
      <c r="C31" s="49"/>
      <c r="D31" s="49"/>
      <c r="E31" s="49"/>
      <c r="F31" s="49"/>
    </row>
    <row r="32" spans="1:7" x14ac:dyDescent="0.25">
      <c r="F32" s="50" t="s">
        <v>29</v>
      </c>
    </row>
  </sheetData>
  <mergeCells count="6">
    <mergeCell ref="A31:F31"/>
    <mergeCell ref="A3:G3"/>
    <mergeCell ref="A5:A6"/>
    <mergeCell ref="B5:D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2023-02-22T12:22:21Z</dcterms:created>
  <dcterms:modified xsi:type="dcterms:W3CDTF">2023-02-22T12:22:48Z</dcterms:modified>
</cp:coreProperties>
</file>