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50DFB7D9-97F2-4A9E-9149-FEF3E4849B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<sst xmlns="http://schemas.openxmlformats.org/spreadsheetml/2006/main" count="22" uniqueCount="20">
  <si>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</si>
  <si>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</si>
  <si>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</si>
  <si>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</si>
  <si>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</si>
  <si>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</si>
  <si>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</si>
  <si>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</si>
  <si>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</si>
  <si>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</si>
  <si>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</si>
  <si>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</si>
  <si>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lapkritis</t>
  </si>
  <si>
    <t>gruodis</t>
  </si>
  <si>
    <t>-</t>
  </si>
  <si>
    <t>Šaltinis: ŽŪDC (LŽŪMPRIS)</t>
  </si>
  <si>
    <t>sausis</t>
  </si>
  <si>
    <t>Lietuvos įmonėse pagamintų kiaušinių pardavimas vidaus rinkoje
 2022 m. lapkričio-2023 m. sausio mėn., tūkst. vnt.</t>
  </si>
  <si>
    <t>* lyginant 2023 m. sausio mėn. su 2022 m. gruodžio mėn.</t>
  </si>
  <si>
    <t>** lyginant 2023 m. sausio mėn. su 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</si>
</sst>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164" fontId="3" fillId="0" borderId="10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D24" sqref="D24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5" t="s">
        <v>17</v>
      </c>
      <c r="B1" s="45"/>
      <c r="C1" s="45"/>
      <c r="D1" s="45"/>
      <c r="E1" s="45"/>
      <c r="F1" s="45"/>
      <c r="G1" s="45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6" t="s">
        <v>4</v>
      </c>
      <c r="B3" s="47"/>
      <c r="C3" s="50">
        <v>2022</v>
      </c>
      <c r="D3" s="51"/>
      <c r="E3" s="52"/>
      <c r="F3" s="42">
        <v>2023</v>
      </c>
      <c r="G3" s="48" t="s">
        <v>9</v>
      </c>
      <c r="H3" s="49"/>
    </row>
    <row r="4" spans="1:9" x14ac:dyDescent="0.25">
      <c r="A4" s="46"/>
      <c r="B4" s="47"/>
      <c r="C4" s="25" t="s">
        <v>16</v>
      </c>
      <c r="D4" s="25" t="s">
        <v>12</v>
      </c>
      <c r="E4" s="25" t="s">
        <v>13</v>
      </c>
      <c r="F4" s="25" t="s">
        <v>16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31451.715</v>
      </c>
      <c r="D5" s="27">
        <v>27280.260999999999</v>
      </c>
      <c r="E5" s="28">
        <v>28244.124</v>
      </c>
      <c r="F5" s="29">
        <v>27502.781999999999</v>
      </c>
      <c r="G5" s="9">
        <f>(F5/E5)*100-100</f>
        <v>-2.6247654202339561</v>
      </c>
      <c r="H5" s="17">
        <f t="shared" ref="H5" si="0">(F5/C5-1)*100</f>
        <v>-12.555541088935851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29526.856</v>
      </c>
      <c r="D7" s="32">
        <v>27613.892</v>
      </c>
      <c r="E7" s="33">
        <v>30534.723999999998</v>
      </c>
      <c r="F7" s="34">
        <v>24448.966</v>
      </c>
      <c r="G7" s="16">
        <f t="shared" ref="G7:G12" si="1">(F7/E7)*100-100</f>
        <v>-19.9306140772715</v>
      </c>
      <c r="H7" s="24">
        <f t="shared" ref="H7:H11" si="2">(F7/C7-1)*100</f>
        <v>-17.197530275488859</v>
      </c>
    </row>
    <row r="8" spans="1:9" x14ac:dyDescent="0.25">
      <c r="A8" s="10"/>
      <c r="B8" s="15" t="s">
        <v>0</v>
      </c>
      <c r="C8" s="35">
        <v>607.39499999999998</v>
      </c>
      <c r="D8" s="36">
        <v>481.291</v>
      </c>
      <c r="E8" s="37">
        <v>447.8</v>
      </c>
      <c r="F8" s="38">
        <v>397.78199999999998</v>
      </c>
      <c r="G8" s="16">
        <f t="shared" si="1"/>
        <v>-11.169718624385894</v>
      </c>
      <c r="H8" s="14">
        <f t="shared" si="2"/>
        <v>-34.510162250265473</v>
      </c>
    </row>
    <row r="9" spans="1:9" x14ac:dyDescent="0.25">
      <c r="A9" s="10"/>
      <c r="B9" s="15" t="s">
        <v>1</v>
      </c>
      <c r="C9" s="35">
        <v>9718.98</v>
      </c>
      <c r="D9" s="36">
        <v>7275.33</v>
      </c>
      <c r="E9" s="37">
        <v>7757.29</v>
      </c>
      <c r="F9" s="38">
        <v>7045.69</v>
      </c>
      <c r="G9" s="16">
        <f t="shared" si="1"/>
        <v>-9.1733066573506932</v>
      </c>
      <c r="H9" s="14">
        <f t="shared" si="2"/>
        <v>-27.505869957546992</v>
      </c>
    </row>
    <row r="10" spans="1:9" x14ac:dyDescent="0.25">
      <c r="A10" s="10"/>
      <c r="B10" s="15" t="s">
        <v>2</v>
      </c>
      <c r="C10" s="35">
        <v>18948.010999999999</v>
      </c>
      <c r="D10" s="36">
        <v>19417.411</v>
      </c>
      <c r="E10" s="37">
        <v>21358.35</v>
      </c>
      <c r="F10" s="38">
        <v>15778.013999999999</v>
      </c>
      <c r="G10" s="16">
        <f t="shared" si="1"/>
        <v>-26.127186791114482</v>
      </c>
      <c r="H10" s="14">
        <f t="shared" si="2"/>
        <v>-16.729972343799037</v>
      </c>
    </row>
    <row r="11" spans="1:9" x14ac:dyDescent="0.25">
      <c r="A11" s="10"/>
      <c r="B11" s="15" t="s">
        <v>3</v>
      </c>
      <c r="C11" s="35">
        <v>252.47</v>
      </c>
      <c r="D11" s="36">
        <v>439.86</v>
      </c>
      <c r="E11" s="37">
        <v>747.37</v>
      </c>
      <c r="F11" s="38">
        <v>1084.5899999999999</v>
      </c>
      <c r="G11" s="16">
        <f t="shared" si="1"/>
        <v>45.120890589667738</v>
      </c>
      <c r="H11" s="14">
        <f t="shared" si="2"/>
        <v>329.59163464966127</v>
      </c>
    </row>
    <row r="12" spans="1:9" ht="14.4" customHeight="1" x14ac:dyDescent="0.25">
      <c r="A12" s="10" t="s">
        <v>6</v>
      </c>
      <c r="B12" s="13"/>
      <c r="C12" s="43" t="s">
        <v>14</v>
      </c>
      <c r="D12" s="39">
        <v>8988.91</v>
      </c>
      <c r="E12" s="40">
        <v>9055.76</v>
      </c>
      <c r="F12" s="41">
        <v>15249.84</v>
      </c>
      <c r="G12" s="20">
        <f t="shared" si="1"/>
        <v>68.399339205102621</v>
      </c>
      <c r="H12" s="44" t="s">
        <v>14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15</v>
      </c>
      <c r="H14" s="21"/>
    </row>
    <row r="15" spans="1:9" x14ac:dyDescent="0.25">
      <c r="A15" s="21" t="s">
        <v>18</v>
      </c>
      <c r="B15" s="21"/>
      <c r="C15" s="21"/>
      <c r="D15" s="21"/>
    </row>
    <row r="16" spans="1:9" x14ac:dyDescent="0.25">
      <c r="A16" s="21" t="s">
        <v>19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C3:E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2023-02-21T08:03:35Z</dcterms:modified>
</cp:coreProperties>
</file>