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<sst xmlns="http://schemas.openxmlformats.org/spreadsheetml/2006/main" count="66" uniqueCount="45">
  <si>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</si>
  <si>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</si>
  <si>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</si>
  <si>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</si>
  <si>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</si>
  <si>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</si>
  <si>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</si>
  <si>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</si>
  <si>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</si>
  <si>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</si>
  <si>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</si>
  <si>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</si>
  <si>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</si>
  <si>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</si>
  <si>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</si>
  <si>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</si>
  <si>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</si>
  <si>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</si>
  <si>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</si>
  <si>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</si>
  <si>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</si>
  <si>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</si>
  <si>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</si>
  <si>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</si>
  <si>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</si>
  <si>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</si>
  <si>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</si>
  <si>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</si>
  <si>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</si>
  <si>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</si>
  <si>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</si>
  <si>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</si>
  <si>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</si>
  <si>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</si>
  <si>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</si>
  <si>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</si>
  <si>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</si>
  <si>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3 sav.
(01 16–22)</t>
  </si>
  <si>
    <t>4 sav.
(01 23–29)</t>
  </si>
  <si>
    <t>5 sav.
(01 30–02 05)</t>
  </si>
  <si>
    <t>6 sav.
(02 07–13)</t>
  </si>
  <si>
    <t>6 sav.
(02 06–12)</t>
  </si>
  <si>
    <t>Kiaulių (E klasės) supirkimo kainos Europos Sąjungos valstybėse 2023 m. 3–6 sav.,  EUR/100 kg (be PVM)</t>
  </si>
  <si>
    <t>*lyginant 2023 m. 6 savaitę su 2023 m. 5 savaite</t>
  </si>
  <si>
    <t xml:space="preserve">**lyginant 2023 m. 6 savaitę su 2022 m. 6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</si>
</sst>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27" sqref="L27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7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116.47</v>
      </c>
      <c r="C6" s="26">
        <v>206.36</v>
      </c>
      <c r="D6" s="26">
        <v>204.39000000000001</v>
      </c>
      <c r="E6" s="26">
        <v>202.9</v>
      </c>
      <c r="F6" s="26">
        <v>209.9</v>
      </c>
      <c r="G6" s="27">
        <f>(F6/E6-1)*100</f>
        <v>3.4499753573188796</v>
      </c>
      <c r="H6" s="28">
        <f>(F6/B6-1)*100</f>
        <v>80.21808190950459</v>
      </c>
      <c r="I6" s="3"/>
      <c r="J6" s="7"/>
    </row>
    <row r="7" spans="1:10" s="4" customFormat="1" ht="12.75" customHeight="1">
      <c r="A7" s="29" t="s">
        <v>3</v>
      </c>
      <c r="B7" s="30">
        <v>120.8</v>
      </c>
      <c r="C7" s="31">
        <v>203.6705</v>
      </c>
      <c r="D7" s="31">
        <v>199.38160000000002</v>
      </c>
      <c r="E7" s="31">
        <v>206.03570000000002</v>
      </c>
      <c r="F7" s="31">
        <v>218.9837</v>
      </c>
      <c r="G7" s="27">
        <f aca="true" t="shared" si="0" ref="G7:G32">(F7/E7-1)*100</f>
        <v>6.2843478096271665</v>
      </c>
      <c r="H7" s="28">
        <f aca="true" t="shared" si="1" ref="H7:H32">(F7/B7-1)*100</f>
        <v>81.27789735099338</v>
      </c>
      <c r="I7" s="3"/>
      <c r="J7" s="7"/>
    </row>
    <row r="8" spans="1:10" s="4" customFormat="1" ht="12.75" customHeight="1">
      <c r="A8" s="29" t="s">
        <v>4</v>
      </c>
      <c r="B8" s="30">
        <v>111.57</v>
      </c>
      <c r="C8" s="31">
        <v>205.81</v>
      </c>
      <c r="D8" s="31">
        <v>207.3</v>
      </c>
      <c r="E8" s="31">
        <v>204.01</v>
      </c>
      <c r="F8" s="31">
        <v>220.98000000000002</v>
      </c>
      <c r="G8" s="27">
        <f t="shared" si="0"/>
        <v>8.318219695112994</v>
      </c>
      <c r="H8" s="28">
        <f t="shared" si="1"/>
        <v>98.06399569776825</v>
      </c>
      <c r="I8" s="3"/>
      <c r="J8" s="7"/>
    </row>
    <row r="9" spans="1:10" s="4" customFormat="1" ht="12.75" customHeight="1">
      <c r="A9" s="29" t="s">
        <v>5</v>
      </c>
      <c r="B9" s="30">
        <v>141.48</v>
      </c>
      <c r="C9" s="31">
        <v>194.72</v>
      </c>
      <c r="D9" s="31">
        <v>195.26</v>
      </c>
      <c r="E9" s="31">
        <v>194.71</v>
      </c>
      <c r="F9" s="31">
        <v>201.48000000000002</v>
      </c>
      <c r="G9" s="27">
        <f t="shared" si="0"/>
        <v>3.476965743926863</v>
      </c>
      <c r="H9" s="28">
        <f t="shared" si="1"/>
        <v>42.40882103477526</v>
      </c>
      <c r="I9" s="3"/>
      <c r="J9" s="7"/>
    </row>
    <row r="10" spans="1:10" s="4" customFormat="1" ht="12.75" customHeight="1">
      <c r="A10" s="29" t="s">
        <v>6</v>
      </c>
      <c r="B10" s="30">
        <v>128.48</v>
      </c>
      <c r="C10" s="31">
        <v>207.68</v>
      </c>
      <c r="D10" s="31">
        <v>206.22</v>
      </c>
      <c r="E10" s="31">
        <v>207.32</v>
      </c>
      <c r="F10" s="31">
        <v>213.21</v>
      </c>
      <c r="G10" s="27">
        <f t="shared" si="0"/>
        <v>2.841018715029908</v>
      </c>
      <c r="H10" s="28">
        <f t="shared" si="1"/>
        <v>65.94800747198009</v>
      </c>
      <c r="I10" s="3"/>
      <c r="J10" s="7"/>
    </row>
    <row r="11" spans="1:10" s="4" customFormat="1" ht="12.75" customHeight="1">
      <c r="A11" s="29" t="s">
        <v>7</v>
      </c>
      <c r="B11" s="30">
        <v>149.05</v>
      </c>
      <c r="C11" s="31">
        <v>215.66</v>
      </c>
      <c r="D11" s="31">
        <v>214.69</v>
      </c>
      <c r="E11" s="31">
        <v>214.48000000000002</v>
      </c>
      <c r="F11" s="31">
        <v>222.96</v>
      </c>
      <c r="G11" s="27">
        <f t="shared" si="0"/>
        <v>3.953748601268181</v>
      </c>
      <c r="H11" s="28">
        <f t="shared" si="1"/>
        <v>49.58738678295873</v>
      </c>
      <c r="I11" s="3"/>
      <c r="J11" s="7"/>
    </row>
    <row r="12" spans="1:10" s="4" customFormat="1" ht="12.75" customHeight="1">
      <c r="A12" s="29" t="s">
        <v>8</v>
      </c>
      <c r="B12" s="30">
        <v>129.57</v>
      </c>
      <c r="C12" s="31">
        <v>207.12480000000002</v>
      </c>
      <c r="D12" s="31">
        <v>207.75060000000002</v>
      </c>
      <c r="E12" s="31">
        <v>208.1339</v>
      </c>
      <c r="F12" s="31">
        <v>209.8771</v>
      </c>
      <c r="G12" s="27">
        <f t="shared" si="0"/>
        <v>0.8375377581451238</v>
      </c>
      <c r="H12" s="28">
        <f t="shared" si="1"/>
        <v>61.97970209153356</v>
      </c>
      <c r="I12" s="3"/>
      <c r="J12" s="7"/>
    </row>
    <row r="13" spans="1:10" s="4" customFormat="1" ht="12.75" customHeight="1">
      <c r="A13" s="29" t="s">
        <v>9</v>
      </c>
      <c r="B13" s="30">
        <v>127.51</v>
      </c>
      <c r="C13" s="31">
        <v>207.3357</v>
      </c>
      <c r="D13" s="31">
        <v>204.9822</v>
      </c>
      <c r="E13" s="31">
        <v>205.08200000000002</v>
      </c>
      <c r="F13" s="31">
        <v>210.5172</v>
      </c>
      <c r="G13" s="27">
        <f t="shared" si="0"/>
        <v>2.6502569703825696</v>
      </c>
      <c r="H13" s="28">
        <f t="shared" si="1"/>
        <v>65.09858050348991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225.88</v>
      </c>
      <c r="D14" s="31">
        <v>227.13</v>
      </c>
      <c r="E14" s="31">
        <v>225.82</v>
      </c>
      <c r="F14" s="31" t="s">
        <v>36</v>
      </c>
      <c r="G14" s="27" t="s">
        <v>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185.32</v>
      </c>
      <c r="C15" s="31">
        <v>237.68</v>
      </c>
      <c r="D15" s="31">
        <v>238.08</v>
      </c>
      <c r="E15" s="31">
        <v>239.71</v>
      </c>
      <c r="F15" s="31">
        <v>241.09</v>
      </c>
      <c r="G15" s="27">
        <f t="shared" si="0"/>
        <v>0.5756956322222617</v>
      </c>
      <c r="H15" s="28">
        <f t="shared" si="1"/>
        <v>30.093891646881076</v>
      </c>
      <c r="I15" s="3"/>
      <c r="J15" s="7"/>
    </row>
    <row r="16" spans="1:10" s="4" customFormat="1" ht="12.75" customHeight="1">
      <c r="A16" s="29" t="s">
        <v>12</v>
      </c>
      <c r="B16" s="30">
        <v>110.37</v>
      </c>
      <c r="C16" s="31">
        <v>186.93</v>
      </c>
      <c r="D16" s="31">
        <v>187.75</v>
      </c>
      <c r="E16" s="31">
        <v>187.27</v>
      </c>
      <c r="F16" s="31" t="s">
        <v>36</v>
      </c>
      <c r="G16" s="27" t="s">
        <v>31</v>
      </c>
      <c r="H16" s="28" t="s">
        <v>31</v>
      </c>
      <c r="I16" s="3"/>
      <c r="J16" s="7"/>
    </row>
    <row r="17" spans="1:10" s="4" customFormat="1" ht="12.75" customHeight="1">
      <c r="A17" s="29" t="s">
        <v>13</v>
      </c>
      <c r="B17" s="32">
        <v>123.22</v>
      </c>
      <c r="C17" s="31">
        <v>176.363</v>
      </c>
      <c r="D17" s="31">
        <v>170.99960000000002</v>
      </c>
      <c r="E17" s="31">
        <v>166.92780000000002</v>
      </c>
      <c r="F17" s="31">
        <v>166.32760000000002</v>
      </c>
      <c r="G17" s="27">
        <f t="shared" si="0"/>
        <v>-0.35955664664603093</v>
      </c>
      <c r="H17" s="28">
        <f t="shared" si="1"/>
        <v>34.98425580262945</v>
      </c>
      <c r="I17" s="3"/>
      <c r="J17" s="7"/>
    </row>
    <row r="18" spans="1:10" s="4" customFormat="1" ht="12.75" customHeight="1">
      <c r="A18" s="29" t="s">
        <v>14</v>
      </c>
      <c r="B18" s="30">
        <v>127.84</v>
      </c>
      <c r="C18" s="31">
        <v>208.39000000000001</v>
      </c>
      <c r="D18" s="31">
        <v>208.65</v>
      </c>
      <c r="E18" s="31">
        <v>213.97</v>
      </c>
      <c r="F18" s="31">
        <v>224.15</v>
      </c>
      <c r="G18" s="27">
        <f t="shared" si="0"/>
        <v>4.757676309763048</v>
      </c>
      <c r="H18" s="28">
        <f t="shared" si="1"/>
        <v>75.3363579474343</v>
      </c>
      <c r="I18" s="3"/>
      <c r="J18" s="7"/>
    </row>
    <row r="19" spans="1:10" s="4" customFormat="1" ht="12.75" customHeight="1">
      <c r="A19" s="29" t="s">
        <v>15</v>
      </c>
      <c r="B19" s="32">
        <v>155.61</v>
      </c>
      <c r="C19" s="31" t="s">
        <v>36</v>
      </c>
      <c r="D19" s="31" t="s">
        <v>36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139.96</v>
      </c>
      <c r="C20" s="31">
        <v>200.81</v>
      </c>
      <c r="D20" s="31">
        <v>205.66</v>
      </c>
      <c r="E20" s="31">
        <v>208.16</v>
      </c>
      <c r="F20" s="31">
        <v>208.32</v>
      </c>
      <c r="G20" s="27">
        <f t="shared" si="0"/>
        <v>0.0768639508070601</v>
      </c>
      <c r="H20" s="28">
        <f t="shared" si="1"/>
        <v>48.84252643612459</v>
      </c>
      <c r="I20" s="3"/>
      <c r="J20" s="7"/>
    </row>
    <row r="21" spans="1:10" s="4" customFormat="1" ht="12.75" customHeight="1">
      <c r="A21" s="29" t="s">
        <v>17</v>
      </c>
      <c r="B21" s="30">
        <v>136</v>
      </c>
      <c r="C21" s="31">
        <v>201</v>
      </c>
      <c r="D21" s="31">
        <v>206</v>
      </c>
      <c r="E21" s="31">
        <v>206</v>
      </c>
      <c r="F21" s="31">
        <v>217</v>
      </c>
      <c r="G21" s="27">
        <f t="shared" si="0"/>
        <v>5.339805825242716</v>
      </c>
      <c r="H21" s="28">
        <f t="shared" si="1"/>
        <v>59.558823529411775</v>
      </c>
      <c r="I21" s="3"/>
      <c r="J21" s="7"/>
    </row>
    <row r="22" spans="1:10" s="4" customFormat="1" ht="12.75" customHeight="1">
      <c r="A22" s="29" t="s">
        <v>18</v>
      </c>
      <c r="B22" s="32">
        <v>141.18</v>
      </c>
      <c r="C22" s="31">
        <v>199.57</v>
      </c>
      <c r="D22" s="31">
        <v>199.55</v>
      </c>
      <c r="E22" s="31" t="s">
        <v>36</v>
      </c>
      <c r="F22" s="31">
        <v>194.1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127.51</v>
      </c>
      <c r="C24" s="31">
        <v>202.86</v>
      </c>
      <c r="D24" s="31">
        <v>202.98000000000002</v>
      </c>
      <c r="E24" s="31">
        <v>205.71</v>
      </c>
      <c r="F24" s="31">
        <v>214.1</v>
      </c>
      <c r="G24" s="27">
        <f>(F24/E24-1)*100</f>
        <v>4.078557192163723</v>
      </c>
      <c r="H24" s="28">
        <f>(F24/B24-1)*100</f>
        <v>67.90839934122812</v>
      </c>
      <c r="I24" s="3"/>
      <c r="J24" s="7"/>
    </row>
    <row r="25" spans="1:10" s="4" customFormat="1" ht="12.75" customHeight="1">
      <c r="A25" s="29" t="s">
        <v>33</v>
      </c>
      <c r="B25" s="30">
        <v>111.14</v>
      </c>
      <c r="C25" s="31">
        <v>172.47</v>
      </c>
      <c r="D25" s="31">
        <v>178.34</v>
      </c>
      <c r="E25" s="31">
        <v>181.43</v>
      </c>
      <c r="F25" s="31">
        <v>193.77</v>
      </c>
      <c r="G25" s="27">
        <f t="shared" si="0"/>
        <v>6.801521247864195</v>
      </c>
      <c r="H25" s="28">
        <f t="shared" si="1"/>
        <v>74.34766960590247</v>
      </c>
      <c r="I25" s="3"/>
      <c r="J25" s="7"/>
    </row>
    <row r="26" spans="1:10" s="4" customFormat="1" ht="13.5" customHeight="1">
      <c r="A26" s="29" t="s">
        <v>21</v>
      </c>
      <c r="B26" s="30">
        <v>144.33</v>
      </c>
      <c r="C26" s="31">
        <v>216.29</v>
      </c>
      <c r="D26" s="31">
        <v>218.28</v>
      </c>
      <c r="E26" s="31">
        <v>218.87</v>
      </c>
      <c r="F26" s="31">
        <v>225.94</v>
      </c>
      <c r="G26" s="27">
        <f t="shared" si="0"/>
        <v>3.230227989217349</v>
      </c>
      <c r="H26" s="28">
        <f t="shared" si="1"/>
        <v>56.5440310399778</v>
      </c>
      <c r="I26" s="3"/>
      <c r="J26" s="7"/>
    </row>
    <row r="27" spans="1:10" s="4" customFormat="1" ht="12.75" customHeight="1">
      <c r="A27" s="29" t="s">
        <v>22</v>
      </c>
      <c r="B27" s="30">
        <v>136.36</v>
      </c>
      <c r="C27" s="31">
        <v>220.62</v>
      </c>
      <c r="D27" s="31">
        <v>222.98000000000002</v>
      </c>
      <c r="E27" s="31">
        <v>226.43</v>
      </c>
      <c r="F27" s="31">
        <v>230.43</v>
      </c>
      <c r="G27" s="27">
        <f t="shared" si="0"/>
        <v>1.7665503687673834</v>
      </c>
      <c r="H27" s="28">
        <f t="shared" si="1"/>
        <v>68.98650630683483</v>
      </c>
      <c r="I27" s="3"/>
      <c r="J27" s="7"/>
    </row>
    <row r="28" spans="1:10" s="4" customFormat="1" ht="12.75" customHeight="1">
      <c r="A28" s="29" t="s">
        <v>23</v>
      </c>
      <c r="B28" s="30">
        <v>173.74</v>
      </c>
      <c r="C28" s="31">
        <v>223.55</v>
      </c>
      <c r="D28" s="31">
        <v>223.42000000000002</v>
      </c>
      <c r="E28" s="31">
        <v>224.63</v>
      </c>
      <c r="F28" s="31">
        <v>224.63</v>
      </c>
      <c r="G28" s="27">
        <f t="shared" si="0"/>
        <v>0</v>
      </c>
      <c r="H28" s="28">
        <f t="shared" si="1"/>
        <v>29.29089443996775</v>
      </c>
      <c r="I28" s="3"/>
      <c r="J28" s="7"/>
    </row>
    <row r="29" spans="1:10" s="4" customFormat="1" ht="12.75" customHeight="1">
      <c r="A29" s="29" t="s">
        <v>24</v>
      </c>
      <c r="B29" s="32">
        <v>195.27</v>
      </c>
      <c r="C29" s="31">
        <v>228.1054</v>
      </c>
      <c r="D29" s="31">
        <v>229.31660000000002</v>
      </c>
      <c r="E29" s="31">
        <v>226.2923</v>
      </c>
      <c r="F29" s="31">
        <v>226.8991</v>
      </c>
      <c r="G29" s="27">
        <f t="shared" si="0"/>
        <v>0.26814876157958967</v>
      </c>
      <c r="H29" s="28">
        <f t="shared" si="1"/>
        <v>16.19762380293952</v>
      </c>
      <c r="I29" s="3"/>
      <c r="J29" s="7"/>
    </row>
    <row r="30" spans="1:10" s="4" customFormat="1" ht="12.75" customHeight="1">
      <c r="A30" s="29" t="s">
        <v>25</v>
      </c>
      <c r="B30" s="30">
        <v>174.26</v>
      </c>
      <c r="C30" s="31">
        <v>256.2736</v>
      </c>
      <c r="D30" s="31">
        <v>256.7952</v>
      </c>
      <c r="E30" s="31">
        <v>257.2247</v>
      </c>
      <c r="F30" s="31">
        <v>257.2247</v>
      </c>
      <c r="G30" s="27">
        <f t="shared" si="0"/>
        <v>0</v>
      </c>
      <c r="H30" s="28">
        <f t="shared" si="1"/>
        <v>47.60972110639274</v>
      </c>
      <c r="I30" s="3"/>
      <c r="J30" s="7"/>
    </row>
    <row r="31" spans="1:10" s="4" customFormat="1" ht="12.75" customHeight="1">
      <c r="A31" s="29" t="s">
        <v>26</v>
      </c>
      <c r="B31" s="30">
        <v>129.23</v>
      </c>
      <c r="C31" s="31">
        <v>211.96800000000002</v>
      </c>
      <c r="D31" s="31">
        <v>205.717</v>
      </c>
      <c r="E31" s="31">
        <v>198.27</v>
      </c>
      <c r="F31" s="31">
        <v>194.8581</v>
      </c>
      <c r="G31" s="27">
        <f t="shared" si="0"/>
        <v>-1.7208352246936065</v>
      </c>
      <c r="H31" s="28">
        <f t="shared" si="1"/>
        <v>50.78395109494702</v>
      </c>
      <c r="I31" s="3"/>
      <c r="J31" s="7"/>
    </row>
    <row r="32" spans="1:10" s="4" customFormat="1" ht="12.75" customHeight="1">
      <c r="A32" s="29" t="s">
        <v>28</v>
      </c>
      <c r="B32" s="36">
        <v>132.19</v>
      </c>
      <c r="C32" s="31">
        <v>206</v>
      </c>
      <c r="D32" s="31">
        <v>206</v>
      </c>
      <c r="E32" s="31">
        <v>206</v>
      </c>
      <c r="F32" s="31">
        <v>212</v>
      </c>
      <c r="G32" s="27">
        <f t="shared" si="0"/>
        <v>2.9126213592232997</v>
      </c>
      <c r="H32" s="28">
        <f t="shared" si="1"/>
        <v>60.37521748997656</v>
      </c>
      <c r="I32" s="3"/>
      <c r="J32" s="7"/>
    </row>
    <row r="33" spans="1:10" s="5" customFormat="1" ht="12.75" customHeight="1">
      <c r="A33" s="11" t="s">
        <v>27</v>
      </c>
      <c r="B33" s="33">
        <v>129.91</v>
      </c>
      <c r="C33" s="35">
        <v>201.65330160768357</v>
      </c>
      <c r="D33" s="35">
        <v>202.37683430420714</v>
      </c>
      <c r="E33" s="35">
        <v>205.10659258795283</v>
      </c>
      <c r="F33" s="35">
        <v>212.3351386052824</v>
      </c>
      <c r="G33" s="35">
        <f>+F33/E33*100-100</f>
        <v>3.5242875063754298</v>
      </c>
      <c r="H33" s="34">
        <f>+F33/B33*100-100</f>
        <v>63.44787822745161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2023-02-21T13:30:14Z</dcterms:modified>
  <cp:category/>
  <cp:version/>
  <cp:contentType/>
  <cp:contentStatus/>
</cp:coreProperties>
</file>