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grudai\Internetas\2023\"/>
    </mc:Choice>
  </mc:AlternateContent>
  <xr:revisionPtr revIDLastSave="0" documentId="13_ncr:1_{E964A400-FBF0-4EA1-B461-E9069190B230}" xr6:coauthVersionLast="47" xr6:coauthVersionMax="47" xr10:uidLastSave="{00000000-0000-0000-0000-000000000000}"/>
  <bookViews>
    <workbookView xWindow="-120" yWindow="-120" windowWidth="29040" windowHeight="15990" xr2:uid="{FDEB52CB-175B-427D-985F-3C80C2639026}"/>
  </bookViews>
  <sheets>
    <sheet name="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G19" i="1"/>
  <c r="F19" i="1"/>
  <c r="G17" i="1"/>
  <c r="F17" i="1"/>
  <c r="G16" i="1"/>
  <c r="F16" i="1"/>
  <c r="F14" i="1"/>
  <c r="G12" i="1"/>
  <c r="F12" i="1"/>
  <c r="F11" i="1"/>
  <c r="G10" i="1"/>
  <c r="F10" i="1"/>
  <c r="G6" i="1"/>
  <c r="F6" i="1"/>
</calcChain>
</file>

<file path=xl/sharedStrings.xml><?xml version="1.0" encoding="utf-8"?>
<sst xmlns="http://schemas.openxmlformats.org/spreadsheetml/2006/main" count="74" uniqueCount="29">
  <si>
    <t>Pokytis, %</t>
  </si>
  <si>
    <t>gruodis</t>
  </si>
  <si>
    <t>lapkritis</t>
  </si>
  <si>
    <t>mėnesio*</t>
  </si>
  <si>
    <t>metų**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</si>
  <si>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</si>
  <si>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</si>
  <si>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</si>
  <si>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</si>
  <si>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</si>
  <si>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</si>
  <si>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</si>
  <si>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</si>
  <si>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</si>
  <si>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</si>
  <si>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</si>
  <si>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</si>
  <si>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</si>
  <si>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</si>
  <si>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</si>
  <si>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Lubinai</t>
  </si>
  <si>
    <t>Rapsai</t>
  </si>
  <si>
    <t>● - konfidencialūs duomenys</t>
  </si>
  <si>
    <t>Šaltinis: ŽŪDC (LŽŪMPRIS)</t>
  </si>
  <si>
    <t>Naudojant ŽŪDC (LŽŪMPRIS) duomenis, būtina nurodyti šaltinį.</t>
  </si>
  <si>
    <t>Ekologiškų grūdų ir aliejinių augalų sėklų supirkimo iš augintojų kiekiai Lietuvoje
 2022–2023 m. sausio mėn. pagal GS-2 ataskaitą, t</t>
  </si>
  <si>
    <t>sausis</t>
  </si>
  <si>
    <t>* lyginant 2023 m. sausio mėn. su 2022 m. gruodžio mėn.</t>
  </si>
  <si>
    <t>** lyginant 2023 m. sausio mėn. su 2022 m. sausio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</si>
</sst>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0" borderId="7" xfId="0" applyFont="1" applyBorder="1"/>
    <xf numFmtId="4" fontId="6" fillId="0" borderId="8" xfId="0" applyNumberFormat="1" applyFont="1" applyBorder="1" applyAlignment="1">
      <alignment horizontal="right" vertical="center" indent="1"/>
    </xf>
    <xf numFmtId="4" fontId="6" fillId="0" borderId="9" xfId="0" applyNumberFormat="1" applyFont="1" applyBorder="1" applyAlignment="1">
      <alignment horizontal="right" vertical="center" indent="1"/>
    </xf>
    <xf numFmtId="4" fontId="6" fillId="0" borderId="10" xfId="0" applyNumberFormat="1" applyFont="1" applyBorder="1" applyAlignment="1">
      <alignment horizontal="right" vertical="center" indent="1"/>
    </xf>
    <xf numFmtId="4" fontId="6" fillId="0" borderId="0" xfId="0" applyNumberFormat="1" applyFont="1" applyAlignment="1">
      <alignment horizontal="right" vertical="center" indent="1"/>
    </xf>
    <xf numFmtId="0" fontId="2" fillId="0" borderId="11" xfId="0" applyFont="1" applyBorder="1"/>
    <xf numFmtId="4" fontId="7" fillId="0" borderId="12" xfId="0" applyNumberFormat="1" applyFont="1" applyBorder="1" applyAlignment="1">
      <alignment horizontal="right" vertical="center" indent="1"/>
    </xf>
    <xf numFmtId="4" fontId="7" fillId="0" borderId="0" xfId="0" applyNumberFormat="1" applyFont="1" applyAlignment="1">
      <alignment horizontal="right" vertical="center" indent="1"/>
    </xf>
    <xf numFmtId="4" fontId="8" fillId="0" borderId="13" xfId="0" applyNumberFormat="1" applyFont="1" applyBorder="1" applyAlignment="1">
      <alignment horizontal="right" vertical="center" indent="1"/>
    </xf>
    <xf numFmtId="4" fontId="7" fillId="0" borderId="14" xfId="0" applyNumberFormat="1" applyFont="1" applyBorder="1" applyAlignment="1">
      <alignment horizontal="right" vertical="center" indent="1"/>
    </xf>
    <xf numFmtId="4" fontId="8" fillId="0" borderId="10" xfId="0" applyNumberFormat="1" applyFont="1" applyBorder="1" applyAlignment="1">
      <alignment horizontal="right" vertical="center" indent="1"/>
    </xf>
    <xf numFmtId="4" fontId="7" fillId="0" borderId="8" xfId="0" applyNumberFormat="1" applyFont="1" applyBorder="1" applyAlignment="1">
      <alignment horizontal="right" vertical="center" indent="1"/>
    </xf>
    <xf numFmtId="0" fontId="5" fillId="3" borderId="15" xfId="0" applyFont="1" applyFill="1" applyBorder="1"/>
    <xf numFmtId="4" fontId="6" fillId="3" borderId="16" xfId="0" applyNumberFormat="1" applyFont="1" applyFill="1" applyBorder="1" applyAlignment="1">
      <alignment horizontal="right" vertical="center" indent="1"/>
    </xf>
    <xf numFmtId="4" fontId="6" fillId="3" borderId="17" xfId="0" applyNumberFormat="1" applyFont="1" applyFill="1" applyBorder="1" applyAlignment="1">
      <alignment horizontal="right" vertical="center" indent="1"/>
    </xf>
    <xf numFmtId="4" fontId="6" fillId="0" borderId="18" xfId="0" applyNumberFormat="1" applyFont="1" applyBorder="1" applyAlignment="1">
      <alignment horizontal="right" vertical="center" indent="1"/>
    </xf>
    <xf numFmtId="4" fontId="6" fillId="0" borderId="16" xfId="0" applyNumberFormat="1" applyFont="1" applyBorder="1" applyAlignment="1">
      <alignment horizontal="right" vertical="center" indent="1"/>
    </xf>
    <xf numFmtId="0" fontId="2" fillId="3" borderId="11" xfId="0" applyFont="1" applyFill="1" applyBorder="1"/>
    <xf numFmtId="4" fontId="7" fillId="3" borderId="0" xfId="0" applyNumberFormat="1" applyFont="1" applyFill="1" applyAlignment="1">
      <alignment horizontal="right" vertical="center" indent="1"/>
    </xf>
    <xf numFmtId="4" fontId="7" fillId="3" borderId="12" xfId="0" applyNumberFormat="1" applyFont="1" applyFill="1" applyBorder="1" applyAlignment="1">
      <alignment horizontal="right" vertical="center" indent="1"/>
    </xf>
    <xf numFmtId="4" fontId="7" fillId="0" borderId="10" xfId="0" applyNumberFormat="1" applyFont="1" applyBorder="1" applyAlignment="1">
      <alignment horizontal="right" vertical="center" indent="1"/>
    </xf>
    <xf numFmtId="0" fontId="2" fillId="3" borderId="19" xfId="0" applyFont="1" applyFill="1" applyBorder="1"/>
    <xf numFmtId="4" fontId="7" fillId="3" borderId="20" xfId="0" applyNumberFormat="1" applyFont="1" applyFill="1" applyBorder="1" applyAlignment="1">
      <alignment horizontal="right" vertical="center" indent="1"/>
    </xf>
    <xf numFmtId="4" fontId="7" fillId="3" borderId="21" xfId="0" applyNumberFormat="1" applyFont="1" applyFill="1" applyBorder="1" applyAlignment="1">
      <alignment horizontal="right" vertical="center" indent="1"/>
    </xf>
    <xf numFmtId="4" fontId="7" fillId="0" borderId="13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23" xfId="0" applyNumberFormat="1" applyFont="1" applyBorder="1" applyAlignment="1">
      <alignment horizontal="right" vertical="center" indent="1"/>
    </xf>
    <xf numFmtId="0" fontId="2" fillId="0" borderId="24" xfId="0" applyFont="1" applyBorder="1"/>
    <xf numFmtId="4" fontId="7" fillId="0" borderId="25" xfId="0" applyNumberFormat="1" applyFont="1" applyBorder="1" applyAlignment="1">
      <alignment horizontal="right" vertical="center" indent="1"/>
    </xf>
    <xf numFmtId="0" fontId="2" fillId="4" borderId="0" xfId="0" applyFont="1" applyFill="1"/>
    <xf numFmtId="4" fontId="2" fillId="4" borderId="0" xfId="0" applyNumberFormat="1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2" fillId="0" borderId="0" xfId="0" applyFont="1"/>
    <xf numFmtId="0" fontId="7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0" fillId="0" borderId="0" xfId="0"/>
    <xf numFmtId="1" fontId="3" fillId="2" borderId="26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0" borderId="0" xfId="0" applyFont="1"/>
    <xf numFmtId="0" fontId="9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C0073-1DA3-491F-85B6-2B32EDC4343B}">
  <dimension ref="A2:G31"/>
  <sheetViews>
    <sheetView showGridLines="0" tabSelected="1" workbookViewId="0">
      <selection activeCell="A2" sqref="A2:G2"/>
    </sheetView>
  </sheetViews>
  <sheetFormatPr defaultRowHeight="15" x14ac:dyDescent="0.25"/>
  <cols>
    <col min="1" max="1" width="16.7109375" customWidth="1"/>
    <col min="2" max="7" width="11.7109375" customWidth="1"/>
  </cols>
  <sheetData>
    <row r="2" spans="1:7" ht="30" customHeight="1" x14ac:dyDescent="0.25">
      <c r="A2" s="51" t="s">
        <v>25</v>
      </c>
      <c r="B2" s="52"/>
      <c r="C2" s="52"/>
      <c r="D2" s="52"/>
      <c r="E2" s="52"/>
      <c r="F2" s="52"/>
      <c r="G2" s="52"/>
    </row>
    <row r="4" spans="1:7" ht="15" customHeight="1" x14ac:dyDescent="0.25">
      <c r="A4" s="53"/>
      <c r="B4" s="48">
        <v>2022</v>
      </c>
      <c r="C4" s="49"/>
      <c r="D4" s="50"/>
      <c r="E4" s="1">
        <v>2023</v>
      </c>
      <c r="F4" s="55" t="s">
        <v>0</v>
      </c>
      <c r="G4" s="56"/>
    </row>
    <row r="5" spans="1:7" ht="15" customHeight="1" x14ac:dyDescent="0.25">
      <c r="A5" s="54"/>
      <c r="B5" s="2" t="s">
        <v>26</v>
      </c>
      <c r="C5" s="3" t="s">
        <v>2</v>
      </c>
      <c r="D5" s="3" t="s">
        <v>1</v>
      </c>
      <c r="E5" s="3" t="s">
        <v>26</v>
      </c>
      <c r="F5" s="4" t="s">
        <v>3</v>
      </c>
      <c r="G5" s="5" t="s">
        <v>4</v>
      </c>
    </row>
    <row r="6" spans="1:7" ht="12.95" customHeight="1" x14ac:dyDescent="0.25">
      <c r="A6" s="6" t="s">
        <v>5</v>
      </c>
      <c r="B6" s="7">
        <v>1224.8240000000001</v>
      </c>
      <c r="C6" s="8">
        <v>5035.3130000000001</v>
      </c>
      <c r="D6" s="7">
        <v>4904.3149999999996</v>
      </c>
      <c r="E6" s="7">
        <v>2934.422</v>
      </c>
      <c r="F6" s="9">
        <f t="shared" ref="F6:F10" si="0">(E6/D6-1)*100</f>
        <v>-40.166526823827589</v>
      </c>
      <c r="G6" s="10">
        <f t="shared" ref="G6:G12" si="1">(E6/B6-1)*100</f>
        <v>139.57907421801008</v>
      </c>
    </row>
    <row r="7" spans="1:7" ht="12.95" customHeight="1" x14ac:dyDescent="0.25">
      <c r="A7" s="11" t="s">
        <v>6</v>
      </c>
      <c r="B7" s="12" t="s">
        <v>7</v>
      </c>
      <c r="C7" s="12">
        <v>326.97899999999998</v>
      </c>
      <c r="D7" s="13" t="s">
        <v>7</v>
      </c>
      <c r="E7" s="13" t="s">
        <v>7</v>
      </c>
      <c r="F7" s="14" t="s">
        <v>8</v>
      </c>
      <c r="G7" s="15" t="s">
        <v>8</v>
      </c>
    </row>
    <row r="8" spans="1:7" ht="12.95" customHeight="1" x14ac:dyDescent="0.25">
      <c r="A8" s="11" t="s">
        <v>9</v>
      </c>
      <c r="B8" s="13">
        <v>328.13299999999998</v>
      </c>
      <c r="C8" s="12" t="s">
        <v>7</v>
      </c>
      <c r="D8" s="13" t="s">
        <v>7</v>
      </c>
      <c r="E8" s="13" t="s">
        <v>7</v>
      </c>
      <c r="F8" s="16" t="s">
        <v>8</v>
      </c>
      <c r="G8" s="13" t="s">
        <v>8</v>
      </c>
    </row>
    <row r="9" spans="1:7" ht="12.95" customHeight="1" x14ac:dyDescent="0.25">
      <c r="A9" s="11" t="s">
        <v>10</v>
      </c>
      <c r="B9" s="13" t="s">
        <v>7</v>
      </c>
      <c r="C9" s="12" t="s">
        <v>7</v>
      </c>
      <c r="D9" s="13" t="s">
        <v>7</v>
      </c>
      <c r="E9" s="13" t="s">
        <v>7</v>
      </c>
      <c r="F9" s="16" t="s">
        <v>8</v>
      </c>
      <c r="G9" s="13" t="s">
        <v>8</v>
      </c>
    </row>
    <row r="10" spans="1:7" ht="12.95" customHeight="1" x14ac:dyDescent="0.25">
      <c r="A10" s="11" t="s">
        <v>11</v>
      </c>
      <c r="B10" s="13">
        <v>133.386</v>
      </c>
      <c r="C10" s="12">
        <v>3346.1419999999998</v>
      </c>
      <c r="D10" s="13">
        <v>3962.9259999999999</v>
      </c>
      <c r="E10" s="13">
        <v>298.072</v>
      </c>
      <c r="F10" s="16">
        <f t="shared" si="0"/>
        <v>-92.478486855419447</v>
      </c>
      <c r="G10" s="13">
        <f t="shared" si="1"/>
        <v>123.46573103624068</v>
      </c>
    </row>
    <row r="11" spans="1:7" ht="12.95" customHeight="1" x14ac:dyDescent="0.25">
      <c r="A11" s="11" t="s">
        <v>12</v>
      </c>
      <c r="B11" s="13" t="s">
        <v>7</v>
      </c>
      <c r="C11" s="12">
        <v>553.10599999999999</v>
      </c>
      <c r="D11" s="13">
        <v>285.60000000000002</v>
      </c>
      <c r="E11" s="13">
        <v>1787.816</v>
      </c>
      <c r="F11" s="16">
        <f>(E11/D11-1)*100</f>
        <v>525.9859943977591</v>
      </c>
      <c r="G11" s="17" t="s">
        <v>8</v>
      </c>
    </row>
    <row r="12" spans="1:7" ht="12.95" customHeight="1" x14ac:dyDescent="0.25">
      <c r="A12" s="18" t="s">
        <v>13</v>
      </c>
      <c r="B12" s="19">
        <v>286.01900000000001</v>
      </c>
      <c r="C12" s="20">
        <v>668.78399999999999</v>
      </c>
      <c r="D12" s="19">
        <v>261.90600000000001</v>
      </c>
      <c r="E12" s="19">
        <v>889.476</v>
      </c>
      <c r="F12" s="21">
        <f>(E12/D12-1)*100</f>
        <v>239.61650363107373</v>
      </c>
      <c r="G12" s="22">
        <f t="shared" si="1"/>
        <v>210.98493456728397</v>
      </c>
    </row>
    <row r="13" spans="1:7" ht="12.95" customHeight="1" x14ac:dyDescent="0.25">
      <c r="A13" s="23" t="s">
        <v>6</v>
      </c>
      <c r="B13" s="24">
        <v>141.50399999999999</v>
      </c>
      <c r="C13" s="25" t="s">
        <v>7</v>
      </c>
      <c r="D13" s="24" t="s">
        <v>8</v>
      </c>
      <c r="E13" s="13">
        <v>380.68</v>
      </c>
      <c r="F13" s="26" t="s">
        <v>8</v>
      </c>
      <c r="G13" s="13">
        <f>(E13/B13-1)*100</f>
        <v>169.02419719583901</v>
      </c>
    </row>
    <row r="14" spans="1:7" ht="12.95" customHeight="1" x14ac:dyDescent="0.25">
      <c r="A14" s="23" t="s">
        <v>9</v>
      </c>
      <c r="B14" s="24" t="s">
        <v>7</v>
      </c>
      <c r="C14" s="25">
        <v>585.37599999999998</v>
      </c>
      <c r="D14" s="24">
        <v>261.90600000000001</v>
      </c>
      <c r="E14" s="13">
        <v>508.79599999999999</v>
      </c>
      <c r="F14" s="26">
        <f>(E14/D14-1)*100</f>
        <v>94.266645284949547</v>
      </c>
      <c r="G14" s="17" t="s">
        <v>8</v>
      </c>
    </row>
    <row r="15" spans="1:7" ht="12.95" customHeight="1" x14ac:dyDescent="0.25">
      <c r="A15" s="27" t="s">
        <v>14</v>
      </c>
      <c r="B15" s="28" t="s">
        <v>7</v>
      </c>
      <c r="C15" s="29" t="s">
        <v>7</v>
      </c>
      <c r="D15" s="28" t="s">
        <v>8</v>
      </c>
      <c r="E15" s="28" t="s">
        <v>8</v>
      </c>
      <c r="F15" s="30" t="s">
        <v>8</v>
      </c>
      <c r="G15" s="31" t="s">
        <v>8</v>
      </c>
    </row>
    <row r="16" spans="1:7" ht="12.95" customHeight="1" x14ac:dyDescent="0.25">
      <c r="A16" s="11" t="s">
        <v>15</v>
      </c>
      <c r="B16" s="13">
        <v>2334.377</v>
      </c>
      <c r="C16" s="12">
        <v>2060.268</v>
      </c>
      <c r="D16" s="13">
        <v>1688.671</v>
      </c>
      <c r="E16" s="13">
        <v>1961.2180000000001</v>
      </c>
      <c r="F16" s="26">
        <f>(E16/D16-1)*100</f>
        <v>16.139733553782818</v>
      </c>
      <c r="G16" s="13">
        <f t="shared" ref="G16:G19" si="2">(E16/B16-1)*100</f>
        <v>-15.985378539970185</v>
      </c>
    </row>
    <row r="17" spans="1:7" ht="12.95" customHeight="1" x14ac:dyDescent="0.25">
      <c r="A17" s="11" t="s">
        <v>16</v>
      </c>
      <c r="B17" s="13">
        <v>139.33600000000001</v>
      </c>
      <c r="C17" s="12">
        <v>555.31600000000003</v>
      </c>
      <c r="D17" s="13">
        <v>256.24</v>
      </c>
      <c r="E17" s="13">
        <v>481.50099999999998</v>
      </c>
      <c r="F17" s="26">
        <f>(E17/D17-1)*100</f>
        <v>87.910162347798916</v>
      </c>
      <c r="G17" s="13">
        <f t="shared" si="2"/>
        <v>245.56826663604519</v>
      </c>
    </row>
    <row r="18" spans="1:7" ht="12.95" customHeight="1" x14ac:dyDescent="0.25">
      <c r="A18" s="11" t="s">
        <v>17</v>
      </c>
      <c r="B18" s="13">
        <v>259.97000000000003</v>
      </c>
      <c r="C18" s="12" t="s">
        <v>7</v>
      </c>
      <c r="D18" s="13">
        <v>201.26400000000001</v>
      </c>
      <c r="E18" s="13" t="s">
        <v>7</v>
      </c>
      <c r="F18" s="32" t="s">
        <v>8</v>
      </c>
      <c r="G18" s="13" t="s">
        <v>8</v>
      </c>
    </row>
    <row r="19" spans="1:7" ht="12.95" customHeight="1" x14ac:dyDescent="0.25">
      <c r="A19" s="33" t="s">
        <v>18</v>
      </c>
      <c r="B19" s="31">
        <v>275.137</v>
      </c>
      <c r="C19" s="34">
        <v>689.93399999999997</v>
      </c>
      <c r="D19" s="31">
        <v>231.91</v>
      </c>
      <c r="E19" s="31">
        <v>196.67500000000001</v>
      </c>
      <c r="F19" s="26">
        <f t="shared" ref="F19" si="3">(E19/D19-1)*100</f>
        <v>-15.193393989047465</v>
      </c>
      <c r="G19" s="31">
        <f t="shared" si="2"/>
        <v>-28.517429498758794</v>
      </c>
    </row>
    <row r="20" spans="1:7" ht="12.95" customHeight="1" x14ac:dyDescent="0.25">
      <c r="A20" s="11" t="s">
        <v>19</v>
      </c>
      <c r="B20" s="13">
        <v>503.34500000000003</v>
      </c>
      <c r="C20" s="12">
        <v>1442.347</v>
      </c>
      <c r="D20" s="13">
        <v>283.35599999999999</v>
      </c>
      <c r="E20" s="13" t="s">
        <v>7</v>
      </c>
      <c r="F20" s="26" t="s">
        <v>8</v>
      </c>
      <c r="G20" s="13" t="s">
        <v>8</v>
      </c>
    </row>
    <row r="21" spans="1:7" ht="12.95" customHeight="1" x14ac:dyDescent="0.25">
      <c r="A21" s="11" t="s">
        <v>20</v>
      </c>
      <c r="B21" s="13" t="s">
        <v>7</v>
      </c>
      <c r="C21" s="12">
        <v>373.76900000000001</v>
      </c>
      <c r="D21" s="13">
        <v>167.71</v>
      </c>
      <c r="E21" s="13" t="s">
        <v>7</v>
      </c>
      <c r="F21" s="26" t="s">
        <v>8</v>
      </c>
      <c r="G21" s="13" t="s">
        <v>8</v>
      </c>
    </row>
    <row r="22" spans="1:7" ht="12.95" customHeight="1" x14ac:dyDescent="0.25">
      <c r="A22" s="33" t="s">
        <v>21</v>
      </c>
      <c r="B22" s="31">
        <v>115.536</v>
      </c>
      <c r="C22" s="34">
        <v>69.984999999999999</v>
      </c>
      <c r="D22" s="31" t="s">
        <v>8</v>
      </c>
      <c r="E22" s="31" t="s">
        <v>8</v>
      </c>
      <c r="F22" s="30" t="s">
        <v>8</v>
      </c>
      <c r="G22" s="31" t="s">
        <v>8</v>
      </c>
    </row>
    <row r="23" spans="1:7" ht="1.5" customHeight="1" x14ac:dyDescent="0.25">
      <c r="A23" s="35"/>
      <c r="B23" s="36"/>
      <c r="C23" s="37"/>
      <c r="D23" s="37"/>
      <c r="E23" s="37"/>
      <c r="F23" s="38"/>
      <c r="G23" s="38"/>
    </row>
    <row r="24" spans="1:7" ht="12.95" customHeight="1" x14ac:dyDescent="0.25"/>
    <row r="25" spans="1:7" s="41" customFormat="1" ht="12.95" customHeight="1" x14ac:dyDescent="0.2">
      <c r="A25" s="57" t="s">
        <v>22</v>
      </c>
      <c r="B25" s="57"/>
      <c r="C25" s="58"/>
      <c r="D25" s="58"/>
      <c r="E25" s="40"/>
    </row>
    <row r="26" spans="1:7" s="41" customFormat="1" ht="12.95" customHeight="1" x14ac:dyDescent="0.2">
      <c r="A26" s="39" t="s">
        <v>27</v>
      </c>
      <c r="B26" s="39"/>
      <c r="C26" s="40"/>
      <c r="D26" s="40"/>
      <c r="E26" s="40"/>
    </row>
    <row r="27" spans="1:7" s="41" customFormat="1" ht="12.95" customHeight="1" x14ac:dyDescent="0.2">
      <c r="A27" s="39" t="s">
        <v>28</v>
      </c>
      <c r="B27" s="39"/>
      <c r="C27" s="40"/>
      <c r="D27" s="40"/>
      <c r="E27" s="40"/>
    </row>
    <row r="28" spans="1:7" s="41" customFormat="1" ht="12.95" customHeight="1" x14ac:dyDescent="0.25">
      <c r="A28" s="46"/>
      <c r="B28" s="47"/>
      <c r="C28" s="47"/>
      <c r="D28" s="47"/>
      <c r="E28" s="47"/>
      <c r="F28" s="47"/>
      <c r="G28" s="47"/>
    </row>
    <row r="29" spans="1:7" s="41" customFormat="1" ht="12.95" customHeight="1" x14ac:dyDescent="0.25">
      <c r="A29" s="42"/>
      <c r="B29"/>
      <c r="C29"/>
      <c r="D29"/>
      <c r="E29"/>
      <c r="F29"/>
      <c r="G29"/>
    </row>
    <row r="30" spans="1:7" s="41" customFormat="1" ht="12.95" customHeight="1" x14ac:dyDescent="0.2">
      <c r="C30" s="43"/>
      <c r="D30" s="43"/>
      <c r="E30" s="43"/>
      <c r="G30" s="44" t="s">
        <v>23</v>
      </c>
    </row>
    <row r="31" spans="1:7" x14ac:dyDescent="0.25">
      <c r="G31" s="45" t="s">
        <v>24</v>
      </c>
    </row>
  </sheetData>
  <mergeCells count="6">
    <mergeCell ref="A28:G28"/>
    <mergeCell ref="B4:D4"/>
    <mergeCell ref="A2:G2"/>
    <mergeCell ref="A4:A5"/>
    <mergeCell ref="F4:G4"/>
    <mergeCell ref="A25:D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2023-01-26T09:51:43Z</dcterms:created>
  <dcterms:modified xsi:type="dcterms:W3CDTF">2023-02-23T08:35:05Z</dcterms:modified>
</cp:coreProperties>
</file>