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<sst xmlns="http://schemas.openxmlformats.org/spreadsheetml/2006/main" count="68" uniqueCount="41">
  <si>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</si>
  <si>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</si>
  <si>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</si>
  <si>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</si>
  <si>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</si>
  <si>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</si>
  <si>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</si>
  <si>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</si>
  <si>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</si>
  <si>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</si>
  <si>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</si>
  <si>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</si>
  <si>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</si>
  <si>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</si>
  <si>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</si>
  <si>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</si>
  <si>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</si>
  <si>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</si>
  <si>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</si>
  <si>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</si>
  <si>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</si>
  <si>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</si>
  <si>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</si>
  <si>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</si>
  <si>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</si>
  <si>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</si>
  <si>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</si>
  <si>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</si>
  <si>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</si>
  <si>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</si>
  <si>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</si>
  <si>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</si>
  <si>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</si>
  <si>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 sav.
(01 23–29)</t>
  </si>
  <si>
    <t>5 sav.
(01 30–02 05)</t>
  </si>
  <si>
    <t>6 sav.
(02 06–12)</t>
  </si>
  <si>
    <t>Avių* supirkimo kainos Europos Sąjungos valstybėse 2023 m. 4–7 sav., EUR/100 kg skerdenų (be PVM)</t>
  </si>
  <si>
    <t>7 sav.
(02 13–19)</t>
  </si>
  <si>
    <t>** lyginant 2023 m. 7 savaitę su 2023 m. 6 savaite</t>
  </si>
  <si>
    <t xml:space="preserve">*** lyginant 2023 m. 7 savaitę su 2022 m. 7 savaite </t>
  </si>
  <si>
    <t>7 sav.
(02 14–20)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</si>
</sst>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4" fontId="25" fillId="0" borderId="31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12.57421875" style="0" customWidth="1"/>
    <col min="5" max="5" width="11.7109375" style="0" customWidth="1"/>
    <col min="6" max="6" width="10.7109375" style="0" customWidth="1"/>
    <col min="9" max="10" width="9.28125" style="0" bestFit="1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41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31" t="s">
        <v>40</v>
      </c>
      <c r="C6" s="42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52">
        <v>488.68</v>
      </c>
      <c r="C7" s="37">
        <v>583.15</v>
      </c>
      <c r="D7" s="37">
        <v>725.64</v>
      </c>
      <c r="E7" s="7" t="s">
        <v>21</v>
      </c>
      <c r="F7" s="43">
        <v>624.13</v>
      </c>
      <c r="G7" s="29" t="s">
        <v>19</v>
      </c>
      <c r="H7" s="30">
        <f>(F7/B7-1)*100</f>
        <v>27.717524760579515</v>
      </c>
      <c r="I7" s="32"/>
      <c r="J7" s="32"/>
      <c r="K7" s="32"/>
    </row>
    <row r="8" spans="1:11" ht="12.75" customHeight="1">
      <c r="A8" s="6" t="s">
        <v>7</v>
      </c>
      <c r="B8" s="36">
        <v>643.7</v>
      </c>
      <c r="C8" s="7">
        <v>713</v>
      </c>
      <c r="D8" s="7">
        <v>713</v>
      </c>
      <c r="E8" s="40">
        <v>719.7</v>
      </c>
      <c r="F8" s="40">
        <v>708.6</v>
      </c>
      <c r="G8" s="12">
        <f>(F8/E8-1)*100</f>
        <v>-1.542309295539812</v>
      </c>
      <c r="H8" s="11">
        <f>(F8/B8-1)*100</f>
        <v>10.082336492154731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802.75</v>
      </c>
      <c r="C10" s="7">
        <v>788.07</v>
      </c>
      <c r="D10" s="7">
        <v>785.14</v>
      </c>
      <c r="E10" s="7">
        <v>779.14</v>
      </c>
      <c r="F10" s="8">
        <v>783.9300000000001</v>
      </c>
      <c r="G10" s="12">
        <f>(F10/E10-1)*100</f>
        <v>0.6147803989013712</v>
      </c>
      <c r="H10" s="11">
        <f>(F10/B10-1)*100</f>
        <v>-2.344440984117091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32</v>
      </c>
      <c r="D11" s="40" t="s">
        <v>32</v>
      </c>
      <c r="E11" s="40" t="s">
        <v>32</v>
      </c>
      <c r="F11" s="40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674.37</v>
      </c>
      <c r="C12" s="7">
        <v>701.46</v>
      </c>
      <c r="D12" s="7">
        <v>702.3100000000001</v>
      </c>
      <c r="E12" s="7">
        <v>701.44</v>
      </c>
      <c r="F12" s="8">
        <v>702.5500000000001</v>
      </c>
      <c r="G12" s="12">
        <f>(F12/E12-1)*100</f>
        <v>0.1582458941605802</v>
      </c>
      <c r="H12" s="11">
        <f>(F12/B12-1)*100</f>
        <v>4.178714948767004</v>
      </c>
      <c r="I12" s="32"/>
      <c r="J12" s="32"/>
      <c r="K12" s="32"/>
    </row>
    <row r="13" spans="1:11" ht="12.75">
      <c r="A13" s="6" t="s">
        <v>11</v>
      </c>
      <c r="B13" s="36">
        <v>751</v>
      </c>
      <c r="C13" s="7">
        <v>812</v>
      </c>
      <c r="D13" s="7">
        <v>803</v>
      </c>
      <c r="E13" s="7">
        <v>797</v>
      </c>
      <c r="F13" s="8">
        <v>786</v>
      </c>
      <c r="G13" s="12">
        <f>(F13/E13-1)*100</f>
        <v>-1.3801756587201952</v>
      </c>
      <c r="H13" s="11">
        <f>(F13/B13-1)*100</f>
        <v>4.6604527296937315</v>
      </c>
      <c r="I13" s="32"/>
      <c r="J13" s="32"/>
      <c r="K13" s="32"/>
    </row>
    <row r="14" spans="1:11" ht="12.75">
      <c r="A14" s="6" t="s">
        <v>18</v>
      </c>
      <c r="B14" s="36" t="s">
        <v>32</v>
      </c>
      <c r="C14" s="7">
        <v>858.87</v>
      </c>
      <c r="D14" s="7">
        <v>858.04</v>
      </c>
      <c r="E14" s="7">
        <v>914.33</v>
      </c>
      <c r="F14" s="8">
        <v>914.33</v>
      </c>
      <c r="G14" s="12">
        <f>(F14/E14-1)*100</f>
        <v>0</v>
      </c>
      <c r="H14" s="11" t="s">
        <v>19</v>
      </c>
      <c r="I14" s="32"/>
      <c r="J14" s="32"/>
      <c r="K14" s="32"/>
    </row>
    <row r="15" spans="1:11" ht="12.75">
      <c r="A15" s="6" t="s">
        <v>12</v>
      </c>
      <c r="B15" s="36">
        <v>671.99</v>
      </c>
      <c r="C15" s="34">
        <v>613.42</v>
      </c>
      <c r="D15" s="40">
        <v>613.48</v>
      </c>
      <c r="E15" s="7">
        <v>603.97</v>
      </c>
      <c r="F15" s="8">
        <v>605.15</v>
      </c>
      <c r="G15" s="12">
        <f>(F15/E15-1)*100</f>
        <v>0.19537394241435635</v>
      </c>
      <c r="H15" s="11">
        <f>(F15/B15-1)*100</f>
        <v>-9.94657658596111</v>
      </c>
      <c r="I15" s="32"/>
      <c r="J15" s="32"/>
      <c r="K15" s="32"/>
    </row>
    <row r="16" spans="1:11" ht="12.75">
      <c r="A16" s="6" t="s">
        <v>20</v>
      </c>
      <c r="B16" s="36">
        <v>501</v>
      </c>
      <c r="C16" s="34">
        <v>538</v>
      </c>
      <c r="D16" s="40">
        <v>531</v>
      </c>
      <c r="E16" s="7">
        <v>535</v>
      </c>
      <c r="F16" s="8">
        <v>538</v>
      </c>
      <c r="G16" s="12">
        <f>(F16/E16-1)*100</f>
        <v>0.5607476635514086</v>
      </c>
      <c r="H16" s="11">
        <f>(F16/B16-1)*100</f>
        <v>7.385229540918159</v>
      </c>
      <c r="I16" s="32"/>
      <c r="J16" s="32"/>
      <c r="K16" s="32"/>
    </row>
    <row r="17" spans="1:11" ht="12.75">
      <c r="A17" s="6" t="s">
        <v>6</v>
      </c>
      <c r="B17" s="36">
        <v>566</v>
      </c>
      <c r="C17" s="7">
        <v>703</v>
      </c>
      <c r="D17" s="7">
        <v>697</v>
      </c>
      <c r="E17" s="7">
        <v>701</v>
      </c>
      <c r="F17" s="8">
        <v>703</v>
      </c>
      <c r="G17" s="12">
        <f>(F17/E17-1)*100</f>
        <v>0.28530670470756636</v>
      </c>
      <c r="H17" s="11">
        <f>(F17/B17-1)*100</f>
        <v>24.204946996466425</v>
      </c>
      <c r="I17" s="32"/>
      <c r="J17" s="32"/>
      <c r="K17" s="32"/>
    </row>
    <row r="18" spans="1:11" ht="12.75">
      <c r="A18" s="6" t="s">
        <v>4</v>
      </c>
      <c r="B18" s="36">
        <v>601.56</v>
      </c>
      <c r="C18" s="7">
        <v>592.114</v>
      </c>
      <c r="D18" s="7">
        <v>550.8860000000001</v>
      </c>
      <c r="E18" s="7">
        <v>563.566</v>
      </c>
      <c r="F18" s="8">
        <v>553.84</v>
      </c>
      <c r="G18" s="12">
        <f>(F18/E18-1)*100</f>
        <v>-1.7257960913184989</v>
      </c>
      <c r="H18" s="11">
        <f>(F18/B18-1)*100</f>
        <v>-7.932708291774704</v>
      </c>
      <c r="I18" s="32"/>
      <c r="J18" s="32"/>
      <c r="K18" s="32"/>
    </row>
    <row r="19" spans="1:11" ht="12.75">
      <c r="A19" s="6" t="s">
        <v>27</v>
      </c>
      <c r="B19" s="53">
        <v>818.36</v>
      </c>
      <c r="C19" s="7">
        <v>860.4981</v>
      </c>
      <c r="D19" s="7" t="s">
        <v>21</v>
      </c>
      <c r="E19" s="7" t="s">
        <v>21</v>
      </c>
      <c r="F19" s="7" t="s">
        <v>21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618.51</v>
      </c>
      <c r="C20" s="7">
        <v>588</v>
      </c>
      <c r="D20" s="7">
        <v>587.38</v>
      </c>
      <c r="E20" s="7">
        <v>561.63</v>
      </c>
      <c r="F20" s="8">
        <v>579.37</v>
      </c>
      <c r="G20" s="12">
        <f>(F20/E20-1)*100</f>
        <v>3.1586631768246054</v>
      </c>
      <c r="H20" s="11">
        <f>(F20/B20-1)*100</f>
        <v>-6.328111105721812</v>
      </c>
      <c r="I20" s="32"/>
      <c r="J20" s="32"/>
      <c r="K20" s="32"/>
    </row>
    <row r="21" spans="1:11" ht="12.75">
      <c r="A21" s="6" t="s">
        <v>13</v>
      </c>
      <c r="B21" s="36">
        <v>640</v>
      </c>
      <c r="C21" s="7">
        <v>656</v>
      </c>
      <c r="D21" s="7">
        <v>681</v>
      </c>
      <c r="E21" s="7">
        <v>671</v>
      </c>
      <c r="F21" s="8">
        <v>668</v>
      </c>
      <c r="G21" s="12">
        <f>(F21/E21-1)*100</f>
        <v>-0.44709388971684305</v>
      </c>
      <c r="H21" s="11">
        <f>(F21/B21-1)*100</f>
        <v>4.374999999999996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308.24</v>
      </c>
      <c r="C23" s="34">
        <v>285.3698</v>
      </c>
      <c r="D23" s="34">
        <v>424.9793</v>
      </c>
      <c r="E23" s="34">
        <v>306.08230000000003</v>
      </c>
      <c r="F23" s="35">
        <v>378.5905</v>
      </c>
      <c r="G23" s="12">
        <f aca="true" t="shared" si="0" ref="G23:G28">(F23/E23-1)*100</f>
        <v>23.68911890690837</v>
      </c>
      <c r="H23" s="11">
        <f aca="true" t="shared" si="1" ref="H23:H28">(F23/B23-1)*100</f>
        <v>22.8232870490527</v>
      </c>
      <c r="I23" s="32"/>
      <c r="J23" s="32"/>
      <c r="K23" s="32"/>
    </row>
    <row r="24" spans="1:11" ht="12.75">
      <c r="A24" s="6" t="s">
        <v>14</v>
      </c>
      <c r="B24" s="36">
        <v>439.2</v>
      </c>
      <c r="C24" s="7">
        <v>545.99</v>
      </c>
      <c r="D24" s="7">
        <v>543.97</v>
      </c>
      <c r="E24" s="7">
        <v>543.97</v>
      </c>
      <c r="F24" s="8">
        <v>543.97</v>
      </c>
      <c r="G24" s="12">
        <f t="shared" si="0"/>
        <v>0</v>
      </c>
      <c r="H24" s="11">
        <f t="shared" si="1"/>
        <v>23.854735883424418</v>
      </c>
      <c r="I24" s="32"/>
      <c r="J24" s="32"/>
      <c r="K24" s="32"/>
    </row>
    <row r="25" spans="1:11" ht="12.75">
      <c r="A25" s="6" t="s">
        <v>15</v>
      </c>
      <c r="B25" s="36">
        <v>645.05</v>
      </c>
      <c r="C25" s="34">
        <v>660.0806</v>
      </c>
      <c r="D25" s="34">
        <v>680.0262</v>
      </c>
      <c r="E25" s="34">
        <v>683.3593000000001</v>
      </c>
      <c r="F25" s="35">
        <v>714.4522000000001</v>
      </c>
      <c r="G25" s="12">
        <f t="shared" si="0"/>
        <v>4.550007587516558</v>
      </c>
      <c r="H25" s="11">
        <f t="shared" si="1"/>
        <v>10.759196961475869</v>
      </c>
      <c r="I25" s="32"/>
      <c r="J25" s="32"/>
      <c r="K25" s="32"/>
    </row>
    <row r="26" spans="1:11" ht="12.75">
      <c r="A26" s="6" t="s">
        <v>28</v>
      </c>
      <c r="B26" s="36">
        <v>703.67</v>
      </c>
      <c r="C26" s="7">
        <v>768</v>
      </c>
      <c r="D26" s="7">
        <v>702</v>
      </c>
      <c r="E26" s="7">
        <v>675.33</v>
      </c>
      <c r="F26" s="8">
        <v>675.33</v>
      </c>
      <c r="G26" s="12">
        <f t="shared" si="0"/>
        <v>0</v>
      </c>
      <c r="H26" s="11">
        <f t="shared" si="1"/>
        <v>-4.027456051842471</v>
      </c>
      <c r="I26" s="32"/>
      <c r="J26" s="32"/>
      <c r="K26" s="32"/>
    </row>
    <row r="27" spans="1:11" ht="12.75">
      <c r="A27" s="6" t="s">
        <v>29</v>
      </c>
      <c r="B27" s="36">
        <v>640.06</v>
      </c>
      <c r="C27" s="7">
        <v>649.48</v>
      </c>
      <c r="D27" s="7">
        <v>660.95</v>
      </c>
      <c r="E27" s="7">
        <v>632.85</v>
      </c>
      <c r="F27" s="8">
        <v>699.7</v>
      </c>
      <c r="G27" s="12">
        <f t="shared" si="0"/>
        <v>10.563324642490324</v>
      </c>
      <c r="H27" s="11">
        <f t="shared" si="1"/>
        <v>9.317876449082906</v>
      </c>
      <c r="I27" s="32"/>
      <c r="J27" s="32"/>
      <c r="K27" s="32"/>
    </row>
    <row r="28" spans="1:11" ht="12.75">
      <c r="A28" s="20" t="s">
        <v>17</v>
      </c>
      <c r="B28" s="39">
        <v>696.75</v>
      </c>
      <c r="C28" s="14">
        <v>712.4896996722185</v>
      </c>
      <c r="D28" s="14">
        <v>711.05364480922</v>
      </c>
      <c r="E28" s="14">
        <v>701.9727946217207</v>
      </c>
      <c r="F28" s="14">
        <v>702.2552003064383</v>
      </c>
      <c r="G28" s="33">
        <f t="shared" si="0"/>
        <v>0.04023028910540294</v>
      </c>
      <c r="H28" s="13">
        <f t="shared" si="1"/>
        <v>0.7901256270453239</v>
      </c>
      <c r="I28" s="32"/>
      <c r="J28" s="32"/>
      <c r="K28" s="32"/>
    </row>
    <row r="29" spans="1:10" s="19" customFormat="1" ht="12.75">
      <c r="A29" s="21"/>
      <c r="B29" s="38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2023-03-01T11:31:25Z</dcterms:modified>
  <cp:category/>
  <cp:version/>
  <cp:contentType/>
  <cp:contentStatus/>
</cp:coreProperties>
</file>