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7115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<sst xmlns="http://schemas.openxmlformats.org/spreadsheetml/2006/main" count="64" uniqueCount="41">
  <si>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</si>
  <si>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</si>
  <si>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</si>
  <si>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</si>
  <si>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</si>
  <si>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</si>
  <si>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</si>
  <si>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</si>
  <si>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</si>
  <si>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</si>
  <si>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</si>
  <si>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</si>
  <si>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</si>
  <si>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</si>
  <si>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</si>
  <si>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</si>
  <si>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</si>
  <si>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</si>
  <si>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</si>
  <si>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</si>
  <si>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</si>
  <si>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</si>
  <si>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</si>
  <si>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</si>
  <si>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</si>
  <si>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</si>
  <si>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</si>
  <si>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</si>
  <si>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</si>
  <si>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</si>
  <si>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</si>
  <si>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</si>
  <si>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8 sav.
(02 20–26)</t>
  </si>
  <si>
    <t>9 sav.
(02 27–03 05)</t>
  </si>
  <si>
    <t>10 sav.
(03 06–12)</t>
  </si>
  <si>
    <t>Avių* supirkimo kainos Europos Sąjungos valstybėse 2023 m. 8–11 sav., EUR/100 kg skerdenų (be PVM)</t>
  </si>
  <si>
    <t>11 sav.
(03 13–19)</t>
  </si>
  <si>
    <t>11 sav.
(03 14–20)</t>
  </si>
  <si>
    <t>●</t>
  </si>
  <si>
    <t>** lyginant 2023 m. 11 savaitę su 2023 m. 10 savaite</t>
  </si>
  <si>
    <t xml:space="preserve">*** lyginant 2023 m. 11 savaitę su 2022 m. 11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</si>
</sst>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25" borderId="20" xfId="0" applyNumberFormat="1" applyFont="1" applyFill="1" applyBorder="1" applyAlignment="1">
      <alignment horizontal="center" vertical="center"/>
    </xf>
    <xf numFmtId="0" fontId="21" fillId="20" borderId="21" xfId="0" applyFont="1" applyFill="1" applyBorder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4" fontId="25" fillId="0" borderId="22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5" fillId="24" borderId="23" xfId="0" applyNumberFormat="1" applyFont="1" applyFill="1" applyBorder="1" applyAlignment="1">
      <alignment horizontal="center" vertical="center"/>
    </xf>
    <xf numFmtId="4" fontId="25" fillId="24" borderId="14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R22" sqref="R22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9.85156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  <col min="9" max="9" width="9.28125" style="0" bestFit="1" customWidth="1"/>
  </cols>
  <sheetData>
    <row r="2" spans="1:8" ht="12.75" customHeight="1">
      <c r="A2" s="46" t="s">
        <v>35</v>
      </c>
      <c r="B2" s="46"/>
      <c r="C2" s="46"/>
      <c r="D2" s="46"/>
      <c r="E2" s="46"/>
      <c r="F2" s="46"/>
      <c r="G2" s="46"/>
      <c r="H2" s="46"/>
    </row>
    <row r="3" spans="1:8" ht="12.75" customHeight="1">
      <c r="A3" s="46"/>
      <c r="B3" s="46"/>
      <c r="C3" s="46"/>
      <c r="D3" s="46"/>
      <c r="E3" s="46"/>
      <c r="F3" s="46"/>
      <c r="G3" s="46"/>
      <c r="H3" s="46"/>
    </row>
    <row r="4" ht="12.75" customHeight="1"/>
    <row r="5" spans="1:8" ht="16.5" customHeight="1">
      <c r="A5" s="47" t="s">
        <v>0</v>
      </c>
      <c r="B5" s="39">
        <v>2022</v>
      </c>
      <c r="C5" s="51">
        <v>2023</v>
      </c>
      <c r="D5" s="52"/>
      <c r="E5" s="52"/>
      <c r="F5" s="53"/>
      <c r="G5" s="49" t="s">
        <v>1</v>
      </c>
      <c r="H5" s="50"/>
    </row>
    <row r="6" spans="1:8" ht="39.75" customHeight="1">
      <c r="A6" s="48"/>
      <c r="B6" s="31" t="s">
        <v>37</v>
      </c>
      <c r="C6" s="31" t="s">
        <v>32</v>
      </c>
      <c r="D6" s="31" t="s">
        <v>33</v>
      </c>
      <c r="E6" s="31" t="s">
        <v>34</v>
      </c>
      <c r="F6" s="31" t="s">
        <v>36</v>
      </c>
      <c r="G6" s="27" t="s">
        <v>23</v>
      </c>
      <c r="H6" s="28" t="s">
        <v>24</v>
      </c>
    </row>
    <row r="7" spans="1:11" ht="12.75" customHeight="1">
      <c r="A7" s="5" t="s">
        <v>2</v>
      </c>
      <c r="B7" s="41">
        <v>572.5500000000001</v>
      </c>
      <c r="C7" s="40">
        <v>642.17</v>
      </c>
      <c r="D7" s="45">
        <v>695.16</v>
      </c>
      <c r="E7" s="45">
        <v>622.19</v>
      </c>
      <c r="F7" s="44" t="s">
        <v>38</v>
      </c>
      <c r="G7" s="29" t="s">
        <v>19</v>
      </c>
      <c r="H7" s="30" t="s">
        <v>19</v>
      </c>
      <c r="I7" s="32"/>
      <c r="J7" s="32"/>
      <c r="K7" s="32"/>
    </row>
    <row r="8" spans="1:11" ht="12.75" customHeight="1">
      <c r="A8" s="6" t="s">
        <v>7</v>
      </c>
      <c r="B8" s="36">
        <v>713</v>
      </c>
      <c r="C8" s="42">
        <v>685.5</v>
      </c>
      <c r="D8" s="42">
        <v>678.8000000000001</v>
      </c>
      <c r="E8" s="42">
        <v>687.4</v>
      </c>
      <c r="F8" s="43">
        <v>681.2</v>
      </c>
      <c r="G8" s="12">
        <f>(F8/E8-1)*100</f>
        <v>-0.9019493744544582</v>
      </c>
      <c r="H8" s="11">
        <f>(F8/B8-1)*100</f>
        <v>-4.460028050490871</v>
      </c>
      <c r="I8" s="32"/>
      <c r="J8" s="32"/>
      <c r="K8" s="32"/>
    </row>
    <row r="9" spans="1:11" ht="12.75">
      <c r="A9" s="6" t="s">
        <v>8</v>
      </c>
      <c r="B9" s="3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2"/>
      <c r="J9" s="32"/>
      <c r="K9" s="32"/>
    </row>
    <row r="10" spans="1:11" ht="12.75">
      <c r="A10" s="6" t="s">
        <v>9</v>
      </c>
      <c r="B10" s="36">
        <v>847.4</v>
      </c>
      <c r="C10" s="7">
        <v>759.46</v>
      </c>
      <c r="D10" s="7">
        <v>799.51</v>
      </c>
      <c r="E10" s="7">
        <v>777.51</v>
      </c>
      <c r="F10" s="8">
        <v>807.6700000000001</v>
      </c>
      <c r="G10" s="12">
        <f>(F10/E10-1)*100</f>
        <v>3.87904978714102</v>
      </c>
      <c r="H10" s="11">
        <f>(F10/B10-1)*100</f>
        <v>-4.688458815199425</v>
      </c>
      <c r="I10" s="32"/>
      <c r="J10" s="32"/>
      <c r="K10" s="32"/>
    </row>
    <row r="11" spans="1:11" ht="12.75">
      <c r="A11" s="6" t="s">
        <v>5</v>
      </c>
      <c r="B11" s="36" t="s">
        <v>31</v>
      </c>
      <c r="C11" s="7" t="s">
        <v>31</v>
      </c>
      <c r="D11" s="7" t="s">
        <v>31</v>
      </c>
      <c r="E11" s="7" t="s">
        <v>31</v>
      </c>
      <c r="F11" s="7" t="s">
        <v>31</v>
      </c>
      <c r="G11" s="12" t="s">
        <v>19</v>
      </c>
      <c r="H11" s="11" t="s">
        <v>19</v>
      </c>
      <c r="I11" s="32"/>
      <c r="J11" s="32"/>
      <c r="K11" s="32"/>
    </row>
    <row r="12" spans="1:11" ht="12.75">
      <c r="A12" s="6" t="s">
        <v>10</v>
      </c>
      <c r="B12" s="36">
        <v>687.94</v>
      </c>
      <c r="C12" s="7">
        <v>702.66</v>
      </c>
      <c r="D12" s="7">
        <v>703.15</v>
      </c>
      <c r="E12" s="7">
        <v>711.573</v>
      </c>
      <c r="F12" s="8">
        <v>717.75</v>
      </c>
      <c r="G12" s="12">
        <f aca="true" t="shared" si="0" ref="G12:G19">(F12/E12-1)*100</f>
        <v>0.8680767820026913</v>
      </c>
      <c r="H12" s="11">
        <f>(F12/B12-1)*100</f>
        <v>4.3332267348896725</v>
      </c>
      <c r="I12" s="32"/>
      <c r="J12" s="32"/>
      <c r="K12" s="32"/>
    </row>
    <row r="13" spans="1:11" ht="12.75">
      <c r="A13" s="6" t="s">
        <v>11</v>
      </c>
      <c r="B13" s="36">
        <v>763</v>
      </c>
      <c r="C13" s="7">
        <v>783</v>
      </c>
      <c r="D13" s="7">
        <v>784</v>
      </c>
      <c r="E13" s="7">
        <v>793</v>
      </c>
      <c r="F13" s="8">
        <v>806</v>
      </c>
      <c r="G13" s="12">
        <f t="shared" si="0"/>
        <v>1.6393442622950838</v>
      </c>
      <c r="H13" s="11">
        <f>(F13/B13-1)*100</f>
        <v>5.6356487549148016</v>
      </c>
      <c r="I13" s="32"/>
      <c r="J13" s="32"/>
      <c r="K13" s="32"/>
    </row>
    <row r="14" spans="1:11" ht="12.75">
      <c r="A14" s="6" t="s">
        <v>18</v>
      </c>
      <c r="B14" s="36">
        <v>823.4499000000001</v>
      </c>
      <c r="C14" s="7">
        <v>915.02</v>
      </c>
      <c r="D14" s="7">
        <v>931.32</v>
      </c>
      <c r="E14" s="7">
        <v>929.95</v>
      </c>
      <c r="F14" s="8">
        <v>914.74</v>
      </c>
      <c r="G14" s="12">
        <f t="shared" si="0"/>
        <v>-1.6355718049357537</v>
      </c>
      <c r="H14" s="11">
        <f>(F14/B14-1)*100</f>
        <v>11.086296810528484</v>
      </c>
      <c r="I14" s="32"/>
      <c r="J14" s="32"/>
      <c r="K14" s="32"/>
    </row>
    <row r="15" spans="1:11" ht="12.75">
      <c r="A15" s="6" t="s">
        <v>12</v>
      </c>
      <c r="B15" s="36" t="s">
        <v>31</v>
      </c>
      <c r="C15" s="7">
        <v>601.26</v>
      </c>
      <c r="D15" s="7">
        <v>610.45</v>
      </c>
      <c r="E15" s="7">
        <v>626.22</v>
      </c>
      <c r="F15" s="8">
        <v>640.51</v>
      </c>
      <c r="G15" s="12">
        <f t="shared" si="0"/>
        <v>2.2819456421065976</v>
      </c>
      <c r="H15" s="11" t="s">
        <v>19</v>
      </c>
      <c r="I15" s="32"/>
      <c r="J15" s="32"/>
      <c r="K15" s="32"/>
    </row>
    <row r="16" spans="1:11" ht="12.75">
      <c r="A16" s="6" t="s">
        <v>20</v>
      </c>
      <c r="B16" s="36">
        <v>503</v>
      </c>
      <c r="C16" s="7">
        <v>537</v>
      </c>
      <c r="D16" s="7">
        <v>537</v>
      </c>
      <c r="E16" s="7">
        <v>540</v>
      </c>
      <c r="F16" s="8">
        <v>541</v>
      </c>
      <c r="G16" s="12">
        <f t="shared" si="0"/>
        <v>0.18518518518517713</v>
      </c>
      <c r="H16" s="11">
        <f>(F16/B16-1)*100</f>
        <v>7.5546719681908625</v>
      </c>
      <c r="I16" s="32"/>
      <c r="J16" s="32"/>
      <c r="K16" s="32"/>
    </row>
    <row r="17" spans="1:11" ht="12.75">
      <c r="A17" s="6" t="s">
        <v>6</v>
      </c>
      <c r="B17" s="36">
        <v>551</v>
      </c>
      <c r="C17" s="7">
        <v>704</v>
      </c>
      <c r="D17" s="7">
        <v>705</v>
      </c>
      <c r="E17" s="7">
        <v>707</v>
      </c>
      <c r="F17" s="8">
        <v>711</v>
      </c>
      <c r="G17" s="12">
        <f t="shared" si="0"/>
        <v>0.5657708628005631</v>
      </c>
      <c r="H17" s="11">
        <f>(F17/B17-1)*100</f>
        <v>29.03811252268602</v>
      </c>
      <c r="I17" s="32"/>
      <c r="J17" s="32"/>
      <c r="K17" s="32"/>
    </row>
    <row r="18" spans="1:11" ht="12.75">
      <c r="A18" s="6" t="s">
        <v>4</v>
      </c>
      <c r="B18" s="36">
        <v>636.971</v>
      </c>
      <c r="C18" s="7">
        <v>564.731</v>
      </c>
      <c r="D18" s="7">
        <v>614.432</v>
      </c>
      <c r="E18" s="7">
        <v>579.582</v>
      </c>
      <c r="F18" s="8">
        <v>527.735</v>
      </c>
      <c r="G18" s="12">
        <f t="shared" si="0"/>
        <v>-8.945584921546901</v>
      </c>
      <c r="H18" s="11">
        <f>(F18/B18-1)*100</f>
        <v>-17.149289371101663</v>
      </c>
      <c r="I18" s="32"/>
      <c r="J18" s="32"/>
      <c r="K18" s="32"/>
    </row>
    <row r="19" spans="1:11" ht="12.75">
      <c r="A19" s="6" t="s">
        <v>26</v>
      </c>
      <c r="B19" s="36">
        <v>811.67</v>
      </c>
      <c r="C19" s="7">
        <v>841.1341</v>
      </c>
      <c r="D19" s="7">
        <v>833.1262</v>
      </c>
      <c r="E19" s="7">
        <v>855.2576</v>
      </c>
      <c r="F19" s="8">
        <v>826.2722</v>
      </c>
      <c r="G19" s="12">
        <f t="shared" si="0"/>
        <v>-3.3890841776793357</v>
      </c>
      <c r="H19" s="11">
        <f>(F19/B19-1)*100</f>
        <v>1.799031626153491</v>
      </c>
      <c r="I19" s="32"/>
      <c r="J19" s="32"/>
      <c r="K19" s="32"/>
    </row>
    <row r="20" spans="1:11" ht="12.75">
      <c r="A20" s="6" t="s">
        <v>30</v>
      </c>
      <c r="B20" s="36">
        <v>595.81</v>
      </c>
      <c r="C20" s="7">
        <v>565.59</v>
      </c>
      <c r="D20" s="7">
        <v>592.27</v>
      </c>
      <c r="E20" s="7">
        <v>589.49</v>
      </c>
      <c r="F20" s="8">
        <v>606.62</v>
      </c>
      <c r="G20" s="12">
        <f>(F20/E20-1)*100</f>
        <v>2.9059017116490615</v>
      </c>
      <c r="H20" s="11">
        <f>(F20/B20-1)*100</f>
        <v>1.8143367852167636</v>
      </c>
      <c r="I20" s="32"/>
      <c r="J20" s="32"/>
      <c r="K20" s="32"/>
    </row>
    <row r="21" spans="1:11" ht="12.75">
      <c r="A21" s="6" t="s">
        <v>13</v>
      </c>
      <c r="B21" s="36">
        <v>640</v>
      </c>
      <c r="C21" s="7">
        <v>702</v>
      </c>
      <c r="D21" s="7">
        <v>699</v>
      </c>
      <c r="E21" s="7">
        <v>689</v>
      </c>
      <c r="F21" s="8">
        <v>698</v>
      </c>
      <c r="G21" s="12">
        <f>(F21/E21-1)*100</f>
        <v>1.3062409288824295</v>
      </c>
      <c r="H21" s="11">
        <f>(F21/B21-1)*100</f>
        <v>9.062499999999996</v>
      </c>
      <c r="I21" s="32"/>
      <c r="J21" s="32"/>
      <c r="K21" s="32"/>
    </row>
    <row r="22" spans="1:11" ht="12.75">
      <c r="A22" s="6" t="s">
        <v>3</v>
      </c>
      <c r="B22" s="36" t="s">
        <v>31</v>
      </c>
      <c r="C22" s="7" t="s">
        <v>19</v>
      </c>
      <c r="D22" s="7" t="s">
        <v>19</v>
      </c>
      <c r="E22" s="7" t="s">
        <v>19</v>
      </c>
      <c r="F22" s="8" t="s">
        <v>19</v>
      </c>
      <c r="G22" s="12" t="s">
        <v>19</v>
      </c>
      <c r="H22" s="11" t="s">
        <v>19</v>
      </c>
      <c r="I22" s="32"/>
      <c r="J22" s="32"/>
      <c r="K22" s="32"/>
    </row>
    <row r="23" spans="1:11" ht="12.75">
      <c r="A23" s="6" t="s">
        <v>16</v>
      </c>
      <c r="B23" s="36">
        <v>282.94</v>
      </c>
      <c r="C23" s="34">
        <v>304.9604</v>
      </c>
      <c r="D23" s="34">
        <v>304.8249</v>
      </c>
      <c r="E23" s="34">
        <v>305.0845</v>
      </c>
      <c r="F23" s="35">
        <v>304.89750000000004</v>
      </c>
      <c r="G23" s="12">
        <f aca="true" t="shared" si="1" ref="G23:G28">(F23/E23-1)*100</f>
        <v>-0.06129449382055174</v>
      </c>
      <c r="H23" s="11">
        <f aca="true" t="shared" si="2" ref="H23:H28">(F23/B23-1)*100</f>
        <v>7.760479253552011</v>
      </c>
      <c r="I23" s="32"/>
      <c r="J23" s="32"/>
      <c r="K23" s="32"/>
    </row>
    <row r="24" spans="1:11" ht="12.75">
      <c r="A24" s="6" t="s">
        <v>14</v>
      </c>
      <c r="B24" s="36">
        <v>488.44</v>
      </c>
      <c r="C24" s="7">
        <v>543.97</v>
      </c>
      <c r="D24" s="7">
        <v>580.67</v>
      </c>
      <c r="E24" s="7">
        <v>580.67</v>
      </c>
      <c r="F24" s="8">
        <v>580.67</v>
      </c>
      <c r="G24" s="12">
        <f t="shared" si="1"/>
        <v>0</v>
      </c>
      <c r="H24" s="11">
        <f t="shared" si="2"/>
        <v>18.88256490049953</v>
      </c>
      <c r="I24" s="32"/>
      <c r="J24" s="32"/>
      <c r="K24" s="32"/>
    </row>
    <row r="25" spans="1:11" ht="12.75">
      <c r="A25" s="6" t="s">
        <v>15</v>
      </c>
      <c r="B25" s="36">
        <v>713.72</v>
      </c>
      <c r="C25" s="34">
        <v>714.1149</v>
      </c>
      <c r="D25" s="34">
        <v>740.7274</v>
      </c>
      <c r="E25" s="34">
        <v>712.5618000000001</v>
      </c>
      <c r="F25" s="35">
        <v>752.8112</v>
      </c>
      <c r="G25" s="12">
        <f t="shared" si="1"/>
        <v>5.6485486592180445</v>
      </c>
      <c r="H25" s="11">
        <f t="shared" si="2"/>
        <v>5.477105867847332</v>
      </c>
      <c r="I25" s="32"/>
      <c r="J25" s="32"/>
      <c r="K25" s="32"/>
    </row>
    <row r="26" spans="1:11" ht="12.75">
      <c r="A26" s="6" t="s">
        <v>27</v>
      </c>
      <c r="B26" s="36">
        <v>680.33</v>
      </c>
      <c r="C26" s="7">
        <v>653.33</v>
      </c>
      <c r="D26" s="7">
        <v>638.33</v>
      </c>
      <c r="E26" s="7">
        <v>681.67</v>
      </c>
      <c r="F26" s="8">
        <v>681.67</v>
      </c>
      <c r="G26" s="12">
        <f t="shared" si="1"/>
        <v>0</v>
      </c>
      <c r="H26" s="11">
        <f t="shared" si="2"/>
        <v>0.1969632384283937</v>
      </c>
      <c r="I26" s="32"/>
      <c r="J26" s="32"/>
      <c r="K26" s="32"/>
    </row>
    <row r="27" spans="1:11" ht="12.75">
      <c r="A27" s="6" t="s">
        <v>28</v>
      </c>
      <c r="B27" s="36">
        <v>628.17</v>
      </c>
      <c r="C27" s="7">
        <v>688.66</v>
      </c>
      <c r="D27" s="7">
        <v>662.64</v>
      </c>
      <c r="E27" s="7">
        <v>689.44</v>
      </c>
      <c r="F27" s="8">
        <v>666.74</v>
      </c>
      <c r="G27" s="12">
        <f t="shared" si="1"/>
        <v>-3.2925272685077833</v>
      </c>
      <c r="H27" s="11">
        <f t="shared" si="2"/>
        <v>6.140057627712259</v>
      </c>
      <c r="I27" s="32"/>
      <c r="J27" s="32"/>
      <c r="K27" s="32"/>
    </row>
    <row r="28" spans="1:11" ht="12.75">
      <c r="A28" s="20" t="s">
        <v>17</v>
      </c>
      <c r="B28" s="38">
        <v>707.54</v>
      </c>
      <c r="C28" s="14">
        <v>695.064348246524</v>
      </c>
      <c r="D28" s="14">
        <v>702.9693186879622</v>
      </c>
      <c r="E28" s="14">
        <v>709.6631111038321</v>
      </c>
      <c r="F28" s="14">
        <v>722.685118621224</v>
      </c>
      <c r="G28" s="33">
        <f t="shared" si="1"/>
        <v>1.8349562367891759</v>
      </c>
      <c r="H28" s="13">
        <f t="shared" si="2"/>
        <v>2.140531789188449</v>
      </c>
      <c r="I28" s="32"/>
      <c r="J28" s="32"/>
      <c r="K28" s="32"/>
    </row>
    <row r="29" spans="1:9" s="19" customFormat="1" ht="12.75">
      <c r="A29" s="21"/>
      <c r="B29" s="37"/>
      <c r="C29" s="22"/>
      <c r="D29" s="22"/>
      <c r="E29" s="22"/>
      <c r="F29" s="22"/>
      <c r="G29" s="23"/>
      <c r="H29" s="23"/>
      <c r="I29" s="32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7"/>
      <c r="F33" s="1"/>
      <c r="G33" s="1"/>
      <c r="H33" s="1"/>
    </row>
    <row r="34" spans="1:8" ht="12.75">
      <c r="A34" s="2" t="s">
        <v>21</v>
      </c>
      <c r="B34" s="2"/>
      <c r="C34" s="4"/>
      <c r="D34" s="3"/>
      <c r="E34" s="17"/>
      <c r="F34" s="1"/>
      <c r="G34" s="1"/>
      <c r="H34" s="1"/>
    </row>
    <row r="35" spans="1:5" ht="12.75">
      <c r="A35" s="18" t="s">
        <v>22</v>
      </c>
      <c r="E35" s="9"/>
    </row>
    <row r="36" ht="12.75">
      <c r="G36" s="2"/>
    </row>
    <row r="37" ht="12.75">
      <c r="G37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2023-03-27T06:49:42Z</dcterms:modified>
  <cp:category/>
  <cp:version/>
  <cp:contentType/>
  <cp:contentStatus/>
</cp:coreProperties>
</file>