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8_{6992CAD9-7AB8-4B20-9D57-7D37AC8F061D}" xr6:coauthVersionLast="47" xr6:coauthVersionMax="47" xr10:uidLastSave="{00000000-0000-0000-0000-000000000000}"/>
  <bookViews>
    <workbookView xWindow="13275" yWindow="1305" windowWidth="14595" windowHeight="13950" xr2:uid="{60720C75-ECB2-4ACD-A792-DE845630A1AB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30" i="1"/>
  <c r="I30" i="1"/>
  <c r="J29" i="1"/>
  <c r="I29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<sst xmlns="http://schemas.openxmlformats.org/spreadsheetml/2006/main" count="125" uniqueCount="73">
  <si>
    <t>Ekologiškų maisto produktų vidutinės mažmeninės kainos Lietuvos prekybos tinklų parduotuvėse 2022–2023 m. vasario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</si>
  <si>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</si>
  <si>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</si>
  <si>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</si>
  <si>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</si>
  <si>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</si>
  <si>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</si>
  <si>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vasaris</t>
  </si>
  <si>
    <t>sausis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</si>
  <si>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</si>
  <si>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</si>
  <si>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</si>
  <si>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</si>
  <si>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</si>
  <si>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</si>
  <si>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</si>
  <si>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</si>
  <si>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</si>
  <si>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</si>
  <si>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</si>
  <si>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</si>
  <si>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</si>
  <si>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</si>
  <si>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</si>
  <si>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</si>
  <si>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</si>
  <si>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</si>
  <si>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</si>
  <si>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</si>
  <si>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</si>
  <si>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</si>
  <si>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</si>
  <si>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</si>
  <si>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</si>
  <si>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</si>
  <si>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</si>
  <si>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</si>
  <si>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</si>
  <si>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</si>
  <si>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</si>
  <si>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</si>
  <si>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</si>
  <si>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</si>
  <si>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</si>
  <si>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</si>
  <si>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</si>
  <si>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</si>
  <si>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</si>
  <si>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</si>
  <si>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</si>
  <si>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</si>
  <si>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</si>
  <si>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</si>
  <si>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</si>
  <si>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</si>
  <si>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</si>
  <si>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</si>
  <si>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</si>
  <si>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</si>
  <si>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</si>
  <si>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</si>
  <si>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</si>
  <si>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</si>
  <si>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</si>
  <si>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
 kopūstai</t>
  </si>
  <si>
    <t>Geltonieji
svogūnai</t>
  </si>
  <si>
    <t>Bananai</t>
  </si>
  <si>
    <t>* lyginant 2023 m. vasario mėn. su sausio mėn.</t>
  </si>
  <si>
    <t>** lyginant 2023 m. vasario mėn. su 2022 m. vasario mėn.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</si>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</sst>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635F3E47-3B54-4DF2-8B49-77EA0C68E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153A-EE92-4CC5-8E66-F3C6F7E821A3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3" customWidth="1"/>
    <col min="2" max="2" width="13.42578125" style="123" customWidth="1"/>
    <col min="3" max="3" width="11.42578125" style="123" customWidth="1"/>
    <col min="4" max="4" width="18.42578125" style="123" customWidth="1"/>
    <col min="5" max="5" width="8.140625" style="124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1.73</v>
      </c>
      <c r="G7" s="30">
        <v>2.13</v>
      </c>
      <c r="H7" s="31">
        <v>2.09</v>
      </c>
      <c r="I7" s="32">
        <f t="shared" ref="I7:I32" si="0">(H7/G7-1)*100</f>
        <v>-1.8779342723004744</v>
      </c>
      <c r="J7" s="32">
        <f t="shared" ref="J7:J16" si="1">(H7/F7-1)*100</f>
        <v>20.809248554913285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6.59</v>
      </c>
      <c r="G8" s="39">
        <v>8.83</v>
      </c>
      <c r="H8" s="40">
        <v>8.85</v>
      </c>
      <c r="I8" s="32">
        <f t="shared" si="0"/>
        <v>0.22650056625141968</v>
      </c>
      <c r="J8" s="32">
        <f t="shared" si="1"/>
        <v>34.294385432473447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4.53</v>
      </c>
      <c r="G9" s="39">
        <v>6.49</v>
      </c>
      <c r="H9" s="40">
        <v>6.48</v>
      </c>
      <c r="I9" s="32">
        <f t="shared" si="0"/>
        <v>-0.15408320493065508</v>
      </c>
      <c r="J9" s="32">
        <f t="shared" si="1"/>
        <v>43.046357615894038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4.96</v>
      </c>
      <c r="G10" s="39">
        <v>6.56</v>
      </c>
      <c r="H10" s="40">
        <v>6.54</v>
      </c>
      <c r="I10" s="32">
        <f t="shared" si="0"/>
        <v>-0.30487804878047697</v>
      </c>
      <c r="J10" s="32">
        <f t="shared" si="1"/>
        <v>31.854838709677423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10.51</v>
      </c>
      <c r="G11" s="39">
        <v>17.87</v>
      </c>
      <c r="H11" s="40">
        <v>17.57</v>
      </c>
      <c r="I11" s="32">
        <f t="shared" si="0"/>
        <v>-1.6787912702853958</v>
      </c>
      <c r="J11" s="32">
        <f t="shared" si="1"/>
        <v>67.174119885823018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6.93</v>
      </c>
      <c r="G12" s="49">
        <v>9.61</v>
      </c>
      <c r="H12" s="50">
        <v>9.59</v>
      </c>
      <c r="I12" s="51">
        <f t="shared" si="0"/>
        <v>-0.20811654526534662</v>
      </c>
      <c r="J12" s="51">
        <f t="shared" si="1"/>
        <v>38.383838383838388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3.89</v>
      </c>
      <c r="G13" s="58">
        <v>4.49</v>
      </c>
      <c r="H13" s="59">
        <v>4.49</v>
      </c>
      <c r="I13" s="58">
        <f t="shared" si="0"/>
        <v>0</v>
      </c>
      <c r="J13" s="60">
        <f>(H13/F13-1)*100</f>
        <v>15.424164524421592</v>
      </c>
    </row>
    <row r="14" spans="1:10" ht="12.95" customHeight="1" thickBot="1" x14ac:dyDescent="0.3">
      <c r="A14" s="61"/>
      <c r="B14" s="62" t="s">
        <v>31</v>
      </c>
      <c r="C14" s="61"/>
      <c r="D14" s="63"/>
      <c r="E14" s="64" t="s">
        <v>30</v>
      </c>
      <c r="F14" s="65">
        <v>3.69</v>
      </c>
      <c r="G14" s="66">
        <v>4.78</v>
      </c>
      <c r="H14" s="67">
        <v>4.79</v>
      </c>
      <c r="I14" s="66">
        <f t="shared" si="0"/>
        <v>0.20920502092049986</v>
      </c>
      <c r="J14" s="68">
        <f>(H14/F14-1)*100</f>
        <v>29.810298102981037</v>
      </c>
    </row>
    <row r="15" spans="1:10" ht="12.95" customHeight="1" x14ac:dyDescent="0.25">
      <c r="A15" s="69" t="s">
        <v>32</v>
      </c>
      <c r="B15" s="70" t="s">
        <v>33</v>
      </c>
      <c r="C15" s="71" t="s">
        <v>34</v>
      </c>
      <c r="D15" s="71" t="s">
        <v>35</v>
      </c>
      <c r="E15" s="72" t="s">
        <v>16</v>
      </c>
      <c r="F15" s="73">
        <v>1.51</v>
      </c>
      <c r="G15" s="74">
        <v>2.39</v>
      </c>
      <c r="H15" s="75">
        <v>2.39</v>
      </c>
      <c r="I15" s="76">
        <f t="shared" si="0"/>
        <v>0</v>
      </c>
      <c r="J15" s="76">
        <f t="shared" si="1"/>
        <v>58.278145695364245</v>
      </c>
    </row>
    <row r="16" spans="1:10" ht="12.95" customHeight="1" x14ac:dyDescent="0.25">
      <c r="A16" s="77"/>
      <c r="B16" s="78" t="s">
        <v>36</v>
      </c>
      <c r="C16" s="79"/>
      <c r="D16" s="79"/>
      <c r="E16" s="37" t="s">
        <v>16</v>
      </c>
      <c r="F16" s="38">
        <v>1.57</v>
      </c>
      <c r="G16" s="80">
        <v>2.09</v>
      </c>
      <c r="H16" s="81">
        <v>2.12</v>
      </c>
      <c r="I16" s="82">
        <f t="shared" si="0"/>
        <v>1.4354066985646119</v>
      </c>
      <c r="J16" s="82">
        <f t="shared" si="1"/>
        <v>35.031847133757957</v>
      </c>
    </row>
    <row r="17" spans="1:10" ht="12.95" customHeight="1" x14ac:dyDescent="0.25">
      <c r="A17" s="83" t="s">
        <v>37</v>
      </c>
      <c r="B17" s="84" t="s">
        <v>38</v>
      </c>
      <c r="C17" s="85" t="s">
        <v>39</v>
      </c>
      <c r="D17" s="86" t="s">
        <v>40</v>
      </c>
      <c r="E17" s="28" t="s">
        <v>16</v>
      </c>
      <c r="F17" s="29">
        <v>3.47</v>
      </c>
      <c r="G17" s="87">
        <v>4.2300000000000004</v>
      </c>
      <c r="H17" s="88">
        <v>4.3099999999999996</v>
      </c>
      <c r="I17" s="32">
        <f t="shared" si="0"/>
        <v>1.8912529550827228</v>
      </c>
      <c r="J17" s="32">
        <f>(H17/F17-1)*100</f>
        <v>24.20749279538903</v>
      </c>
    </row>
    <row r="18" spans="1:10" ht="12.95" customHeight="1" x14ac:dyDescent="0.25">
      <c r="A18" s="89"/>
      <c r="B18" s="84" t="s">
        <v>41</v>
      </c>
      <c r="C18" s="26"/>
      <c r="D18" s="90"/>
      <c r="E18" s="28" t="s">
        <v>16</v>
      </c>
      <c r="F18" s="29">
        <v>3.23</v>
      </c>
      <c r="G18" s="87" t="s">
        <v>42</v>
      </c>
      <c r="H18" s="88" t="s">
        <v>42</v>
      </c>
      <c r="I18" s="32" t="s">
        <v>42</v>
      </c>
      <c r="J18" s="32" t="s">
        <v>42</v>
      </c>
    </row>
    <row r="19" spans="1:10" ht="25.5" customHeight="1" x14ac:dyDescent="0.25">
      <c r="A19" s="91" t="s">
        <v>43</v>
      </c>
      <c r="B19" s="78" t="s">
        <v>44</v>
      </c>
      <c r="C19" s="91" t="s">
        <v>45</v>
      </c>
      <c r="D19" s="92" t="s">
        <v>46</v>
      </c>
      <c r="E19" s="28" t="s">
        <v>12</v>
      </c>
      <c r="F19" s="29">
        <v>6.9</v>
      </c>
      <c r="G19" s="87">
        <v>6.92</v>
      </c>
      <c r="H19" s="88">
        <v>6.71</v>
      </c>
      <c r="I19" s="32">
        <f t="shared" si="0"/>
        <v>-3.0346820809248554</v>
      </c>
      <c r="J19" s="32">
        <f>(H19/F19-1)*100</f>
        <v>-2.7536231884058071</v>
      </c>
    </row>
    <row r="20" spans="1:10" ht="12.95" customHeight="1" x14ac:dyDescent="0.25">
      <c r="A20" s="83" t="s">
        <v>47</v>
      </c>
      <c r="B20" s="86" t="s">
        <v>48</v>
      </c>
      <c r="C20" s="91" t="s">
        <v>34</v>
      </c>
      <c r="D20" s="86" t="s">
        <v>49</v>
      </c>
      <c r="E20" s="28" t="s">
        <v>16</v>
      </c>
      <c r="F20" s="29">
        <v>2.23</v>
      </c>
      <c r="G20" s="87" t="s">
        <v>42</v>
      </c>
      <c r="H20" s="88" t="s">
        <v>42</v>
      </c>
      <c r="I20" s="32" t="s">
        <v>42</v>
      </c>
      <c r="J20" s="32" t="s">
        <v>42</v>
      </c>
    </row>
    <row r="21" spans="1:10" ht="12.95" customHeight="1" x14ac:dyDescent="0.25">
      <c r="A21" s="89"/>
      <c r="B21" s="26"/>
      <c r="C21" s="91" t="s">
        <v>50</v>
      </c>
      <c r="D21" s="93"/>
      <c r="E21" s="28" t="s">
        <v>16</v>
      </c>
      <c r="F21" s="29">
        <v>3.11</v>
      </c>
      <c r="G21" s="87">
        <v>3.88</v>
      </c>
      <c r="H21" s="88">
        <v>3.86</v>
      </c>
      <c r="I21" s="32">
        <f t="shared" si="0"/>
        <v>-0.51546391752577136</v>
      </c>
      <c r="J21" s="32">
        <f t="shared" ref="J21:J27" si="2">(H21/F21-1)*100</f>
        <v>24.115755627009648</v>
      </c>
    </row>
    <row r="22" spans="1:10" ht="12.95" customHeight="1" x14ac:dyDescent="0.25">
      <c r="A22" s="83" t="s">
        <v>51</v>
      </c>
      <c r="B22" s="85" t="s">
        <v>52</v>
      </c>
      <c r="C22" s="91" t="s">
        <v>53</v>
      </c>
      <c r="D22" s="86" t="s">
        <v>40</v>
      </c>
      <c r="E22" s="28" t="s">
        <v>16</v>
      </c>
      <c r="F22" s="29">
        <v>4.88</v>
      </c>
      <c r="G22" s="87">
        <v>6.12</v>
      </c>
      <c r="H22" s="88">
        <v>6.15</v>
      </c>
      <c r="I22" s="32">
        <f t="shared" si="0"/>
        <v>0.49019607843137081</v>
      </c>
      <c r="J22" s="32">
        <f t="shared" si="2"/>
        <v>26.024590163934434</v>
      </c>
    </row>
    <row r="23" spans="1:10" ht="12.95" customHeight="1" thickBot="1" x14ac:dyDescent="0.3">
      <c r="A23" s="94"/>
      <c r="B23" s="95"/>
      <c r="C23" s="96" t="s">
        <v>54</v>
      </c>
      <c r="D23" s="90"/>
      <c r="E23" s="97" t="s">
        <v>16</v>
      </c>
      <c r="F23" s="98">
        <v>5.62</v>
      </c>
      <c r="G23" s="99">
        <v>6.9</v>
      </c>
      <c r="H23" s="100">
        <v>7.23</v>
      </c>
      <c r="I23" s="51">
        <f t="shared" si="0"/>
        <v>4.7826086956521685</v>
      </c>
      <c r="J23" s="51">
        <f t="shared" si="2"/>
        <v>28.647686832740217</v>
      </c>
    </row>
    <row r="24" spans="1:10" ht="12.95" customHeight="1" x14ac:dyDescent="0.25">
      <c r="A24" s="101" t="s">
        <v>55</v>
      </c>
      <c r="B24" s="102" t="s">
        <v>56</v>
      </c>
      <c r="C24" s="103" t="s">
        <v>57</v>
      </c>
      <c r="D24" s="104" t="s">
        <v>58</v>
      </c>
      <c r="E24" s="56" t="s">
        <v>16</v>
      </c>
      <c r="F24" s="57">
        <v>1.26</v>
      </c>
      <c r="G24" s="105">
        <v>1.32</v>
      </c>
      <c r="H24" s="106">
        <v>1.29</v>
      </c>
      <c r="I24" s="60">
        <f>(H24/G24-1)*100</f>
        <v>-2.2727272727272707</v>
      </c>
      <c r="J24" s="60">
        <f t="shared" si="2"/>
        <v>2.3809523809523725</v>
      </c>
    </row>
    <row r="25" spans="1:10" ht="12.95" customHeight="1" x14ac:dyDescent="0.25">
      <c r="A25" s="89"/>
      <c r="B25" s="26"/>
      <c r="C25" s="91" t="s">
        <v>59</v>
      </c>
      <c r="D25" s="26"/>
      <c r="E25" s="28" t="s">
        <v>16</v>
      </c>
      <c r="F25" s="29">
        <v>1.29</v>
      </c>
      <c r="G25" s="30">
        <v>1.42</v>
      </c>
      <c r="H25" s="31">
        <v>1.39</v>
      </c>
      <c r="I25" s="30">
        <f>(H25/G25-1)*100</f>
        <v>-2.1126760563380254</v>
      </c>
      <c r="J25" s="32">
        <f t="shared" si="2"/>
        <v>7.7519379844961156</v>
      </c>
    </row>
    <row r="26" spans="1:10" ht="12.95" customHeight="1" x14ac:dyDescent="0.25">
      <c r="A26" s="33" t="s">
        <v>60</v>
      </c>
      <c r="B26" s="107" t="s">
        <v>34</v>
      </c>
      <c r="C26" s="108"/>
      <c r="D26" s="43" t="s">
        <v>61</v>
      </c>
      <c r="E26" s="28" t="s">
        <v>16</v>
      </c>
      <c r="F26" s="38">
        <v>1.52</v>
      </c>
      <c r="G26" s="39">
        <v>1.51</v>
      </c>
      <c r="H26" s="40">
        <v>1.48</v>
      </c>
      <c r="I26" s="32">
        <f>(H26/G26-1)*100</f>
        <v>-1.9867549668874163</v>
      </c>
      <c r="J26" s="32">
        <f t="shared" si="2"/>
        <v>-2.6315789473684181</v>
      </c>
    </row>
    <row r="27" spans="1:10" ht="12.95" customHeight="1" x14ac:dyDescent="0.25">
      <c r="A27" s="83" t="s">
        <v>62</v>
      </c>
      <c r="B27" s="92" t="s">
        <v>53</v>
      </c>
      <c r="C27" s="83" t="s">
        <v>59</v>
      </c>
      <c r="D27" s="85" t="s">
        <v>58</v>
      </c>
      <c r="E27" s="37" t="s">
        <v>16</v>
      </c>
      <c r="F27" s="38">
        <v>1.38</v>
      </c>
      <c r="G27" s="39">
        <v>1.48</v>
      </c>
      <c r="H27" s="40">
        <v>1.44</v>
      </c>
      <c r="I27" s="32">
        <f>(H27/G27-1)*100</f>
        <v>-2.7027027027027084</v>
      </c>
      <c r="J27" s="32">
        <f t="shared" si="2"/>
        <v>4.3478260869565188</v>
      </c>
    </row>
    <row r="28" spans="1:10" ht="12.95" customHeight="1" x14ac:dyDescent="0.25">
      <c r="A28" s="89"/>
      <c r="B28" s="92" t="s">
        <v>54</v>
      </c>
      <c r="C28" s="89"/>
      <c r="D28" s="26"/>
      <c r="E28" s="37" t="s">
        <v>16</v>
      </c>
      <c r="F28" s="38" t="s">
        <v>63</v>
      </c>
      <c r="G28" s="39" t="s">
        <v>42</v>
      </c>
      <c r="H28" s="40" t="s">
        <v>63</v>
      </c>
      <c r="I28" s="32" t="s">
        <v>42</v>
      </c>
      <c r="J28" s="32" t="s">
        <v>42</v>
      </c>
    </row>
    <row r="29" spans="1:10" ht="26.1" customHeight="1" x14ac:dyDescent="0.25">
      <c r="A29" s="109" t="s">
        <v>64</v>
      </c>
      <c r="B29" s="110" t="s">
        <v>34</v>
      </c>
      <c r="C29" s="108"/>
      <c r="D29" s="78" t="s">
        <v>61</v>
      </c>
      <c r="E29" s="37" t="s">
        <v>16</v>
      </c>
      <c r="F29" s="38">
        <v>1.29</v>
      </c>
      <c r="G29" s="39">
        <v>1.59</v>
      </c>
      <c r="H29" s="40">
        <v>1.59</v>
      </c>
      <c r="I29" s="32">
        <f>(H29/G29-1)*100</f>
        <v>0</v>
      </c>
      <c r="J29" s="32">
        <f>(H29/F29-1)*100</f>
        <v>23.255813953488371</v>
      </c>
    </row>
    <row r="30" spans="1:10" ht="12.95" customHeight="1" x14ac:dyDescent="0.25">
      <c r="A30" s="111" t="s">
        <v>65</v>
      </c>
      <c r="B30" s="112" t="s">
        <v>34</v>
      </c>
      <c r="C30" s="112"/>
      <c r="D30" s="85" t="s">
        <v>61</v>
      </c>
      <c r="E30" s="37" t="s">
        <v>16</v>
      </c>
      <c r="F30" s="38">
        <v>1.84</v>
      </c>
      <c r="G30" s="39">
        <v>1.56</v>
      </c>
      <c r="H30" s="40">
        <v>1.61</v>
      </c>
      <c r="I30" s="32">
        <f>(H30/G30-1)*100</f>
        <v>3.2051282051282159</v>
      </c>
      <c r="J30" s="32">
        <f>(H30/F30-1)*100</f>
        <v>-12.5</v>
      </c>
    </row>
    <row r="31" spans="1:10" ht="12.95" customHeight="1" x14ac:dyDescent="0.25">
      <c r="A31" s="113"/>
      <c r="B31" s="110" t="s">
        <v>50</v>
      </c>
      <c r="C31" s="114"/>
      <c r="D31" s="79"/>
      <c r="E31" s="37" t="s">
        <v>16</v>
      </c>
      <c r="F31" s="38" t="s">
        <v>63</v>
      </c>
      <c r="G31" s="39" t="s">
        <v>63</v>
      </c>
      <c r="H31" s="40">
        <v>2.97</v>
      </c>
      <c r="I31" s="32" t="s">
        <v>42</v>
      </c>
      <c r="J31" s="32" t="s">
        <v>42</v>
      </c>
    </row>
    <row r="32" spans="1:10" ht="12.95" customHeight="1" thickBot="1" x14ac:dyDescent="0.3">
      <c r="A32" s="115" t="s">
        <v>66</v>
      </c>
      <c r="B32" s="116"/>
      <c r="C32" s="116"/>
      <c r="D32" s="117" t="s">
        <v>61</v>
      </c>
      <c r="E32" s="118" t="s">
        <v>16</v>
      </c>
      <c r="F32" s="119">
        <v>1.98</v>
      </c>
      <c r="G32" s="120">
        <v>2.0499999999999998</v>
      </c>
      <c r="H32" s="121">
        <v>2.27</v>
      </c>
      <c r="I32" s="122">
        <f t="shared" si="0"/>
        <v>10.73170731707318</v>
      </c>
      <c r="J32" s="122">
        <f>(H32/F32-1)*100</f>
        <v>14.64646464646464</v>
      </c>
    </row>
    <row r="33" spans="1:16" ht="15" customHeight="1" thickTop="1" x14ac:dyDescent="0.25"/>
    <row r="34" spans="1:16" s="129" customFormat="1" ht="12" customHeight="1" x14ac:dyDescent="0.25">
      <c r="A34" s="125" t="s">
        <v>67</v>
      </c>
      <c r="B34" s="126"/>
      <c r="C34" s="126"/>
      <c r="D34" s="126"/>
      <c r="E34" s="126"/>
      <c r="F34" s="126"/>
      <c r="G34" s="126"/>
      <c r="H34" s="126"/>
      <c r="I34" s="127"/>
      <c r="J34" s="127"/>
      <c r="K34" s="128"/>
      <c r="L34" s="128"/>
      <c r="M34" s="128"/>
      <c r="N34" s="128"/>
      <c r="O34" s="128"/>
      <c r="P34" s="128"/>
    </row>
    <row r="35" spans="1:16" s="129" customFormat="1" ht="12" customHeight="1" x14ac:dyDescent="0.25">
      <c r="A35" s="125" t="s">
        <v>68</v>
      </c>
      <c r="B35" s="125"/>
      <c r="C35" s="125"/>
      <c r="D35" s="125"/>
      <c r="E35" s="125"/>
      <c r="F35" s="125"/>
      <c r="G35" s="125"/>
      <c r="H35" s="125"/>
      <c r="I35" s="127"/>
      <c r="J35" s="127"/>
      <c r="K35" s="128"/>
      <c r="L35" s="130"/>
      <c r="M35" s="128"/>
      <c r="N35" s="128"/>
      <c r="O35" s="128"/>
      <c r="P35" s="130"/>
    </row>
    <row r="36" spans="1:16" s="129" customFormat="1" ht="12" customHeight="1" x14ac:dyDescent="0.25">
      <c r="A36" s="131" t="s">
        <v>69</v>
      </c>
      <c r="B36" s="131"/>
      <c r="C36" s="131"/>
      <c r="D36" s="131"/>
      <c r="E36" s="131"/>
      <c r="F36" s="131"/>
      <c r="G36" s="131"/>
      <c r="H36" s="131"/>
      <c r="I36"/>
      <c r="J36"/>
      <c r="K36" s="128"/>
      <c r="L36" s="130"/>
      <c r="M36" s="128"/>
      <c r="N36" s="128"/>
      <c r="O36" s="128"/>
      <c r="P36" s="130"/>
    </row>
    <row r="37" spans="1:16" ht="24" customHeight="1" x14ac:dyDescent="0.25">
      <c r="A37" s="132" t="s">
        <v>70</v>
      </c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6" ht="16.5" customHeight="1" x14ac:dyDescent="0.25">
      <c r="A38" s="134"/>
      <c r="B38"/>
      <c r="C38"/>
      <c r="D38"/>
      <c r="E38"/>
    </row>
    <row r="39" spans="1:16" ht="12" customHeight="1" x14ac:dyDescent="0.25">
      <c r="J39" s="135" t="s">
        <v>71</v>
      </c>
    </row>
    <row r="40" spans="1:16" ht="12" customHeight="1" x14ac:dyDescent="0.25">
      <c r="A40" s="136" t="s">
        <v>72</v>
      </c>
      <c r="B40" s="137"/>
      <c r="C40" s="137"/>
      <c r="D40" s="137"/>
      <c r="E40" s="137"/>
      <c r="F40" s="137"/>
      <c r="G40" s="137"/>
      <c r="H40" s="137"/>
      <c r="I40" s="137"/>
      <c r="J40" s="137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2023-03-07T06:25:35Z</dcterms:created>
  <dcterms:modified xsi:type="dcterms:W3CDTF">2023-03-07T06:26:15Z</dcterms:modified>
</cp:coreProperties>
</file>