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kovas\"/>
    </mc:Choice>
  </mc:AlternateContent>
  <xr:revisionPtr revIDLastSave="0" documentId="13_ncr:1_{102AC474-9EE7-470B-A438-8AFA0D965C23}" xr6:coauthVersionLast="47" xr6:coauthVersionMax="47" xr10:uidLastSave="{00000000-0000-0000-0000-000000000000}"/>
  <bookViews>
    <workbookView xWindow="-120" yWindow="-120" windowWidth="29040" windowHeight="17640" xr2:uid="{49D5BA17-F6C1-47D9-8F5B-B884E293CB0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<sst xmlns="http://schemas.openxmlformats.org/spreadsheetml/2006/main" count="35" uniqueCount="30">
  <si>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>Grūdų ir rapsų perdirbimas Lietuvoje 2022 m. vasario–2023 m. vasario mėn., tonomis</t>
  </si>
  <si>
    <t xml:space="preserve">                       Data
Grūdai</t>
  </si>
  <si>
    <t>Pokytis, %</t>
  </si>
  <si>
    <t>vasaris</t>
  </si>
  <si>
    <t>gruodis</t>
  </si>
  <si>
    <t>sausis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</si>
  <si>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</si>
  <si>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</si>
  <si>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</si>
  <si>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</si>
  <si>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</si>
  <si>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</si>
  <si>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</si>
  <si>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</si>
  <si>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</si>
  <si>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</si>
  <si>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</si>
  <si>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</si>
  <si>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</si>
  <si>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</si>
  <si>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</si>
  <si>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</si>
  <si>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</si>
  <si>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</si>
  <si>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</si>
  <si>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</si>
  <si>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</si>
  <si>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2023 m. vasario mėn. su 2023 m. sausio mėn.</t>
  </si>
  <si>
    <t>** lyginant 2023 m. vasario mėn. su 2022 m. vasario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</si>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</sst>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9224E-A005-4A2B-B434-938D10B7AB4D}">
  <dimension ref="A1:G32"/>
  <sheetViews>
    <sheetView showGridLines="0" tabSelected="1" workbookViewId="0">
      <selection activeCell="I15" sqref="I15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/>
      <c r="D5" s="6">
        <v>2023</v>
      </c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69044.941999999995</v>
      </c>
      <c r="C7" s="15">
        <v>70441.2</v>
      </c>
      <c r="D7" s="15">
        <v>73399.822</v>
      </c>
      <c r="E7" s="16">
        <v>59905.61</v>
      </c>
      <c r="F7" s="17">
        <f>((E7*100)/D7)-100</f>
        <v>-18.384529597360597</v>
      </c>
      <c r="G7" s="15">
        <f>((E7*100)/B7)-100</f>
        <v>-13.236787134964928</v>
      </c>
    </row>
    <row r="8" spans="1:7" x14ac:dyDescent="0.25">
      <c r="A8" s="18" t="s">
        <v>9</v>
      </c>
      <c r="B8" s="19">
        <v>2608.5610000000001</v>
      </c>
      <c r="C8" s="20">
        <v>54.4</v>
      </c>
      <c r="D8" s="20">
        <v>443.76</v>
      </c>
      <c r="E8" s="21">
        <v>954.79</v>
      </c>
      <c r="F8" s="22">
        <f>((E8*100)/D8)-100</f>
        <v>115.15909500630971</v>
      </c>
      <c r="G8" s="20">
        <f>((E8*100)/B8)-100</f>
        <v>-63.397827384523502</v>
      </c>
    </row>
    <row r="9" spans="1:7" x14ac:dyDescent="0.25">
      <c r="A9" s="18" t="s">
        <v>10</v>
      </c>
      <c r="B9" s="19">
        <v>31766.899000000001</v>
      </c>
      <c r="C9" s="20">
        <v>4129.8490000000002</v>
      </c>
      <c r="D9" s="20">
        <v>9166.16</v>
      </c>
      <c r="E9" s="21">
        <v>6164.2610000000004</v>
      </c>
      <c r="F9" s="22">
        <f>((E9*100)/D9)-100</f>
        <v>-32.749799261631907</v>
      </c>
      <c r="G9" s="20">
        <f>((E9*100)/B9)-100</f>
        <v>-80.595332896673355</v>
      </c>
    </row>
    <row r="10" spans="1:7" x14ac:dyDescent="0.25">
      <c r="A10" s="18" t="s">
        <v>11</v>
      </c>
      <c r="B10" s="19">
        <v>18839.357</v>
      </c>
      <c r="C10" s="20">
        <v>46622.773999999998</v>
      </c>
      <c r="D10" s="20">
        <v>48982.21</v>
      </c>
      <c r="E10" s="21">
        <v>37495.128000000004</v>
      </c>
      <c r="F10" s="22">
        <f t="shared" ref="F10:F29" si="0">((E10*100)/D10)-100</f>
        <v>-23.45153883420123</v>
      </c>
      <c r="G10" s="20">
        <f t="shared" ref="G10:G27" si="1">((E10*100)/B10)-100</f>
        <v>99.02551875841624</v>
      </c>
    </row>
    <row r="11" spans="1:7" x14ac:dyDescent="0.25">
      <c r="A11" s="18" t="s">
        <v>12</v>
      </c>
      <c r="B11" s="19">
        <v>1379.4</v>
      </c>
      <c r="C11" s="20">
        <v>5419.6</v>
      </c>
      <c r="D11" s="20">
        <v>1418.075</v>
      </c>
      <c r="E11" s="21">
        <v>3304.75</v>
      </c>
      <c r="F11" s="22">
        <f>((E11*100)/D11)-100</f>
        <v>133.04479664333692</v>
      </c>
      <c r="G11" s="20">
        <f>((E11*100)/B11)-100</f>
        <v>139.57880237784542</v>
      </c>
    </row>
    <row r="12" spans="1:7" x14ac:dyDescent="0.25">
      <c r="A12" s="18" t="s">
        <v>13</v>
      </c>
      <c r="B12" s="19">
        <v>14428.605</v>
      </c>
      <c r="C12" s="20">
        <v>14079.694000000001</v>
      </c>
      <c r="D12" s="20">
        <v>13315.337</v>
      </c>
      <c r="E12" s="21">
        <v>11908.204</v>
      </c>
      <c r="F12" s="22">
        <f t="shared" si="0"/>
        <v>-10.567761071311978</v>
      </c>
      <c r="G12" s="20">
        <f t="shared" si="1"/>
        <v>-17.468085099009926</v>
      </c>
    </row>
    <row r="13" spans="1:7" x14ac:dyDescent="0.25">
      <c r="A13" s="18" t="s">
        <v>14</v>
      </c>
      <c r="B13" s="19">
        <v>22.12</v>
      </c>
      <c r="C13" s="20">
        <v>134.88300000000001</v>
      </c>
      <c r="D13" s="20">
        <v>74.28</v>
      </c>
      <c r="E13" s="21">
        <v>78.477000000000004</v>
      </c>
      <c r="F13" s="22">
        <f>((E13*100)/D13)-100</f>
        <v>5.6502423263328012</v>
      </c>
      <c r="G13" s="20">
        <f>((E13*100)/B13)-100</f>
        <v>254.77848101265823</v>
      </c>
    </row>
    <row r="14" spans="1:7" x14ac:dyDescent="0.25">
      <c r="A14" s="23" t="s">
        <v>15</v>
      </c>
      <c r="B14" s="24">
        <v>2348.6190000000001</v>
      </c>
      <c r="C14" s="25">
        <v>1970.4969999999998</v>
      </c>
      <c r="D14" s="26">
        <v>1400.472</v>
      </c>
      <c r="E14" s="27">
        <v>1616.35</v>
      </c>
      <c r="F14" s="25">
        <f t="shared" si="0"/>
        <v>15.414660200275335</v>
      </c>
      <c r="G14" s="26">
        <f t="shared" si="1"/>
        <v>-31.178705443496796</v>
      </c>
    </row>
    <row r="15" spans="1:7" x14ac:dyDescent="0.25">
      <c r="A15" s="18" t="s">
        <v>10</v>
      </c>
      <c r="B15" s="28">
        <v>1050.4349999999999</v>
      </c>
      <c r="C15" s="29">
        <v>1401.7950000000001</v>
      </c>
      <c r="D15" s="29">
        <v>1392.845</v>
      </c>
      <c r="E15" s="30">
        <v>1604.2260000000001</v>
      </c>
      <c r="F15" s="22">
        <f>((E15*100)/D15)-100</f>
        <v>15.176204100240881</v>
      </c>
      <c r="G15" s="20">
        <f t="shared" si="1"/>
        <v>52.720158791357875</v>
      </c>
    </row>
    <row r="16" spans="1:7" x14ac:dyDescent="0.25">
      <c r="A16" s="18" t="s">
        <v>11</v>
      </c>
      <c r="B16" s="31">
        <v>1298.1840000000002</v>
      </c>
      <c r="C16" s="32">
        <v>568.702</v>
      </c>
      <c r="D16" s="32">
        <v>7.6269999999999998</v>
      </c>
      <c r="E16" s="33">
        <v>12.124000000000001</v>
      </c>
      <c r="F16" s="22">
        <f>((E16*100)/D16)-100</f>
        <v>58.961583846859867</v>
      </c>
      <c r="G16" s="20">
        <f t="shared" si="1"/>
        <v>-99.066080000985991</v>
      </c>
    </row>
    <row r="17" spans="1:7" x14ac:dyDescent="0.25">
      <c r="A17" s="23" t="s">
        <v>16</v>
      </c>
      <c r="B17" s="14">
        <v>16169.299000000003</v>
      </c>
      <c r="C17" s="15">
        <v>20050.546999999999</v>
      </c>
      <c r="D17" s="15">
        <v>21217.309999999998</v>
      </c>
      <c r="E17" s="16">
        <v>18730.48</v>
      </c>
      <c r="F17" s="25">
        <f t="shared" si="0"/>
        <v>-11.720760077502746</v>
      </c>
      <c r="G17" s="26">
        <f t="shared" si="1"/>
        <v>15.839777593326687</v>
      </c>
    </row>
    <row r="18" spans="1:7" x14ac:dyDescent="0.25">
      <c r="A18" s="18" t="s">
        <v>10</v>
      </c>
      <c r="B18" s="19">
        <v>43.152999999999999</v>
      </c>
      <c r="C18" s="20">
        <v>22.388999999999999</v>
      </c>
      <c r="D18" s="20">
        <v>23.88</v>
      </c>
      <c r="E18" s="21">
        <v>16.812999999999999</v>
      </c>
      <c r="F18" s="22">
        <f t="shared" si="0"/>
        <v>-29.59380234505862</v>
      </c>
      <c r="G18" s="20">
        <f t="shared" si="1"/>
        <v>-61.038629990962392</v>
      </c>
    </row>
    <row r="19" spans="1:7" x14ac:dyDescent="0.25">
      <c r="A19" s="18" t="s">
        <v>11</v>
      </c>
      <c r="B19" s="19">
        <v>6673.4710000000005</v>
      </c>
      <c r="C19" s="20">
        <v>7612.1750000000002</v>
      </c>
      <c r="D19" s="20">
        <v>8380.5239999999994</v>
      </c>
      <c r="E19" s="21">
        <v>7693.5829999999996</v>
      </c>
      <c r="F19" s="22">
        <f>((E19*100)/D19)-100</f>
        <v>-8.196874085677706</v>
      </c>
      <c r="G19" s="20">
        <f>((E19*100)/B19)-100</f>
        <v>15.286078264219611</v>
      </c>
    </row>
    <row r="20" spans="1:7" x14ac:dyDescent="0.25">
      <c r="A20" s="34" t="s">
        <v>17</v>
      </c>
      <c r="B20" s="31">
        <v>9452.6750000000011</v>
      </c>
      <c r="C20" s="32">
        <v>12415.983</v>
      </c>
      <c r="D20" s="32">
        <v>12812.905999999999</v>
      </c>
      <c r="E20" s="33">
        <v>11020.084000000001</v>
      </c>
      <c r="F20" s="35">
        <f t="shared" si="0"/>
        <v>-13.992313687464787</v>
      </c>
      <c r="G20" s="32">
        <f t="shared" si="1"/>
        <v>16.581644878301645</v>
      </c>
    </row>
    <row r="21" spans="1:7" x14ac:dyDescent="0.25">
      <c r="A21" s="18" t="s">
        <v>18</v>
      </c>
      <c r="B21" s="28">
        <v>3552.6349999999998</v>
      </c>
      <c r="C21" s="29">
        <v>590.06399999999996</v>
      </c>
      <c r="D21" s="29">
        <v>3426.701</v>
      </c>
      <c r="E21" s="30">
        <v>1696.192</v>
      </c>
      <c r="F21" s="22">
        <f t="shared" si="0"/>
        <v>-50.500729418761658</v>
      </c>
      <c r="G21" s="20">
        <f t="shared" si="1"/>
        <v>-52.255382272594844</v>
      </c>
    </row>
    <row r="22" spans="1:7" x14ac:dyDescent="0.25">
      <c r="A22" s="18" t="s">
        <v>19</v>
      </c>
      <c r="B22" s="19">
        <v>1874.6410000000001</v>
      </c>
      <c r="C22" s="20">
        <v>1654.117</v>
      </c>
      <c r="D22" s="20">
        <v>1662.105</v>
      </c>
      <c r="E22" s="21">
        <v>748.42100000000005</v>
      </c>
      <c r="F22" s="22">
        <f t="shared" si="0"/>
        <v>-54.971496987254113</v>
      </c>
      <c r="G22" s="20">
        <f t="shared" si="1"/>
        <v>-60.076569327140504</v>
      </c>
    </row>
    <row r="23" spans="1:7" x14ac:dyDescent="0.25">
      <c r="A23" s="18" t="s">
        <v>20</v>
      </c>
      <c r="B23" s="19">
        <v>6668.174</v>
      </c>
      <c r="C23" s="20">
        <v>5845.1010000000006</v>
      </c>
      <c r="D23" s="20">
        <v>4237.7039999999997</v>
      </c>
      <c r="E23" s="21">
        <v>2140.1509999999998</v>
      </c>
      <c r="F23" s="22">
        <f t="shared" si="0"/>
        <v>-49.497392927868489</v>
      </c>
      <c r="G23" s="20">
        <f>((E23*100)/B23)-100</f>
        <v>-67.904991681380835</v>
      </c>
    </row>
    <row r="24" spans="1:7" x14ac:dyDescent="0.25">
      <c r="A24" s="18" t="s">
        <v>21</v>
      </c>
      <c r="B24" s="19">
        <v>7659.384</v>
      </c>
      <c r="C24" s="20">
        <v>11260.894</v>
      </c>
      <c r="D24" s="20">
        <v>8256.2200000000012</v>
      </c>
      <c r="E24" s="21">
        <v>8804.3720000000012</v>
      </c>
      <c r="F24" s="22">
        <f>((E24*100)/D24)-100</f>
        <v>6.6392610662021951</v>
      </c>
      <c r="G24" s="20">
        <f t="shared" si="1"/>
        <v>14.948826171921922</v>
      </c>
    </row>
    <row r="25" spans="1:7" x14ac:dyDescent="0.25">
      <c r="A25" s="36" t="s">
        <v>22</v>
      </c>
      <c r="B25" s="37">
        <v>159.03100000000001</v>
      </c>
      <c r="C25" s="38">
        <v>267.20100000000002</v>
      </c>
      <c r="D25" s="38">
        <v>290.93900000000002</v>
      </c>
      <c r="E25" s="39">
        <v>406.60200000000003</v>
      </c>
      <c r="F25" s="40">
        <f t="shared" si="0"/>
        <v>39.755068931975444</v>
      </c>
      <c r="G25" s="38">
        <f>((E25*100)/B25)-100</f>
        <v>155.67467977941411</v>
      </c>
    </row>
    <row r="26" spans="1:7" x14ac:dyDescent="0.25">
      <c r="A26" s="18" t="s">
        <v>23</v>
      </c>
      <c r="B26" s="41">
        <v>11.598000000000001</v>
      </c>
      <c r="C26" s="42">
        <v>1.546</v>
      </c>
      <c r="D26" s="42">
        <v>14.598000000000001</v>
      </c>
      <c r="E26" s="43">
        <v>45.902999999999999</v>
      </c>
      <c r="F26" s="22">
        <f>((E26*100)/D26)-100</f>
        <v>214.44718454582818</v>
      </c>
      <c r="G26" s="20">
        <f>((E26*100)/B26)-100</f>
        <v>295.78375581996897</v>
      </c>
    </row>
    <row r="27" spans="1:7" x14ac:dyDescent="0.25">
      <c r="A27" s="36" t="s">
        <v>24</v>
      </c>
      <c r="B27" s="19">
        <v>23089.425999999999</v>
      </c>
      <c r="C27" s="20">
        <v>24699.998</v>
      </c>
      <c r="D27" s="20">
        <v>25724.436000000002</v>
      </c>
      <c r="E27" s="21">
        <v>22263.379000000001</v>
      </c>
      <c r="F27" s="40">
        <f>((E27*100)/D27)-100</f>
        <v>-13.454355228623868</v>
      </c>
      <c r="G27" s="38">
        <f t="shared" si="1"/>
        <v>-3.5775986808853588</v>
      </c>
    </row>
    <row r="28" spans="1:7" x14ac:dyDescent="0.25">
      <c r="A28" s="18" t="s">
        <v>25</v>
      </c>
      <c r="B28" s="19">
        <v>6.6139999999999999</v>
      </c>
      <c r="C28" s="20">
        <v>5.9259999999999993</v>
      </c>
      <c r="D28" s="20">
        <v>9.6649999999999991</v>
      </c>
      <c r="E28" s="21">
        <v>6.7369999999999992</v>
      </c>
      <c r="F28" s="22">
        <f>((E28*100)/D28)-100</f>
        <v>-30.294878427315055</v>
      </c>
      <c r="G28" s="20">
        <f>((E28*100)/B28)-100</f>
        <v>1.8596915633504665</v>
      </c>
    </row>
    <row r="29" spans="1:7" x14ac:dyDescent="0.25">
      <c r="A29" s="44" t="s">
        <v>26</v>
      </c>
      <c r="B29" s="45">
        <v>130590.946</v>
      </c>
      <c r="C29" s="45">
        <v>136810.269</v>
      </c>
      <c r="D29" s="45">
        <v>139678.61499999999</v>
      </c>
      <c r="E29" s="45">
        <v>116387.35200000001</v>
      </c>
      <c r="F29" s="46">
        <f t="shared" si="0"/>
        <v>-16.674895437644466</v>
      </c>
      <c r="G29" s="47">
        <f>((E29*100)/B29)-100</f>
        <v>-10.876400267442719</v>
      </c>
    </row>
    <row r="30" spans="1:7" ht="15" customHeight="1" x14ac:dyDescent="0.25">
      <c r="A30" s="48" t="s">
        <v>27</v>
      </c>
      <c r="B30" s="48"/>
      <c r="C30" s="48"/>
      <c r="D30" s="48"/>
      <c r="E30" s="48"/>
      <c r="F30" s="48"/>
    </row>
    <row r="31" spans="1:7" ht="15" customHeight="1" x14ac:dyDescent="0.25">
      <c r="A31" s="48" t="s">
        <v>28</v>
      </c>
      <c r="B31" s="48"/>
      <c r="C31" s="48"/>
      <c r="D31" s="48"/>
      <c r="E31" s="48"/>
      <c r="F31" s="48"/>
    </row>
    <row r="32" spans="1:7" x14ac:dyDescent="0.25">
      <c r="F32" s="49" t="s">
        <v>29</v>
      </c>
    </row>
  </sheetData>
  <mergeCells count="7">
    <mergeCell ref="A30:F30"/>
    <mergeCell ref="A31:F31"/>
    <mergeCell ref="A3:G3"/>
    <mergeCell ref="A5:A6"/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2023-03-22T07:54:31Z</dcterms:created>
  <dcterms:modified xsi:type="dcterms:W3CDTF">2023-03-22T07:55:17Z</dcterms:modified>
</cp:coreProperties>
</file>