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2C1F0285-40B0-485A-ABBC-8AC8CD738B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</calcChain>
</file>

<file path=xl/sharedStrings.xml><?xml version="1.0" encoding="utf-8"?>
<sst xmlns="http://schemas.openxmlformats.org/spreadsheetml/2006/main" count="24" uniqueCount="22">
  <si>
    <t>Pastabos:</t>
  </si>
  <si>
    <t>● konfidencialūs duomenys</t>
  </si>
  <si>
    <t>Šaltinis – ŽŪDC (LŽŪMPRIS)</t>
  </si>
  <si>
    <t>** lyginant 2023 m. 12 savaitę su 2022 m. 12 savaite</t>
  </si>
  <si>
    <t>* lyginant 2023 m. 12 savaitę su 11 savaite</t>
  </si>
  <si>
    <t>Šviežių supakuotų kiaušinių pardavimo vidutinės didmeninės kainos Lietuvos įmonėse EUR/100 vnt. (be PVM) 2023 m. 09–12 sav.</t>
  </si>
  <si>
    <t>2023 m. 09–12 sav. (2023 m. vasario 27–kovo 26 d.)</t>
  </si>
  <si>
    <t>Kokybės klasės (pagal svorį)</t>
  </si>
  <si>
    <t>12 sav.
(03 21–27)</t>
  </si>
  <si>
    <t>9 sav.
(02 27–03 05)</t>
  </si>
  <si>
    <t>10 sav.
(03 06–12)</t>
  </si>
  <si>
    <t>11 sav.
(03 13–19)</t>
  </si>
  <si>
    <t>12 sav.
(03 20–26)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</si>
  <si>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</si>
  <si>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</si>
  <si>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</si>
  <si>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</si>
  <si>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</si>
  <si>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</si>
  <si>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</si>
  <si>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</si>
  <si>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 xml:space="preserve"> Pokytis,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</si>
</sst>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11" fillId="3" borderId="30" xfId="0" quotePrefix="1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2" fontId="11" fillId="0" borderId="37" xfId="0" quotePrefix="1" applyNumberFormat="1" applyFont="1" applyBorder="1" applyAlignment="1">
      <alignment horizontal="center" vertical="center" wrapText="1"/>
    </xf>
    <xf numFmtId="2" fontId="12" fillId="2" borderId="38" xfId="0" applyNumberFormat="1" applyFont="1" applyFill="1" applyBorder="1" applyAlignment="1">
      <alignment horizontal="center" vertical="center"/>
    </xf>
    <xf numFmtId="2" fontId="9" fillId="4" borderId="39" xfId="0" applyNumberFormat="1" applyFont="1" applyFill="1" applyBorder="1" applyAlignment="1">
      <alignment horizontal="center" vertical="center" wrapText="1"/>
    </xf>
    <xf numFmtId="2" fontId="9" fillId="4" borderId="40" xfId="0" applyNumberFormat="1" applyFont="1" applyFill="1" applyBorder="1" applyAlignment="1">
      <alignment horizontal="center" vertical="center" wrapText="1"/>
    </xf>
    <xf numFmtId="2" fontId="11" fillId="4" borderId="41" xfId="0" quotePrefix="1" applyNumberFormat="1" applyFont="1" applyFill="1" applyBorder="1" applyAlignment="1">
      <alignment horizontal="center" vertical="center" wrapText="1"/>
    </xf>
    <xf numFmtId="2" fontId="11" fillId="4" borderId="23" xfId="0" quotePrefix="1" applyNumberFormat="1" applyFont="1" applyFill="1" applyBorder="1" applyAlignment="1">
      <alignment horizontal="center" vertical="center" wrapText="1"/>
    </xf>
    <xf numFmtId="2" fontId="11" fillId="4" borderId="42" xfId="0" quotePrefix="1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quotePrefix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"/>
  <sheetViews>
    <sheetView showGridLines="0" tabSelected="1" workbookViewId="0">
      <selection activeCell="P12" sqref="P12"/>
    </sheetView>
  </sheetViews>
  <sheetFormatPr defaultRowHeight="15" x14ac:dyDescent="0.25"/>
  <cols>
    <col min="2" max="2" width="14.140625" customWidth="1"/>
    <col min="3" max="3" width="10.7109375" customWidth="1"/>
    <col min="4" max="4" width="11" customWidth="1"/>
    <col min="5" max="5" width="10.42578125" customWidth="1"/>
    <col min="6" max="6" width="10.28515625" customWidth="1"/>
    <col min="7" max="7" width="10.85546875" customWidth="1"/>
  </cols>
  <sheetData>
    <row r="2" spans="1:9" x14ac:dyDescent="0.25">
      <c r="A2" s="1" t="s">
        <v>5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1" t="s">
        <v>6</v>
      </c>
      <c r="B3" s="3"/>
      <c r="C3" s="3"/>
      <c r="D3" s="4"/>
      <c r="E3" s="4"/>
      <c r="F3" s="4"/>
      <c r="G3" s="4"/>
    </row>
    <row r="5" spans="1:9" ht="15" customHeight="1" x14ac:dyDescent="0.25">
      <c r="A5" s="44" t="s">
        <v>7</v>
      </c>
      <c r="B5" s="44"/>
      <c r="C5" s="8">
        <v>2022</v>
      </c>
      <c r="D5" s="41">
        <v>2023</v>
      </c>
      <c r="E5" s="42"/>
      <c r="F5" s="42"/>
      <c r="G5" s="43"/>
      <c r="H5" s="45" t="s">
        <v>21</v>
      </c>
      <c r="I5" s="46"/>
    </row>
    <row r="6" spans="1:9" ht="15" customHeight="1" x14ac:dyDescent="0.25">
      <c r="A6" s="44"/>
      <c r="B6" s="44"/>
      <c r="C6" s="47" t="s">
        <v>8</v>
      </c>
      <c r="D6" s="47" t="s">
        <v>9</v>
      </c>
      <c r="E6" s="47" t="s">
        <v>10</v>
      </c>
      <c r="F6" s="50" t="s">
        <v>11</v>
      </c>
      <c r="G6" s="47" t="s">
        <v>12</v>
      </c>
      <c r="H6" s="52" t="s">
        <v>13</v>
      </c>
      <c r="I6" s="54" t="s">
        <v>14</v>
      </c>
    </row>
    <row r="7" spans="1:9" x14ac:dyDescent="0.25">
      <c r="A7" s="44"/>
      <c r="B7" s="44"/>
      <c r="C7" s="48"/>
      <c r="D7" s="48"/>
      <c r="E7" s="49"/>
      <c r="F7" s="51"/>
      <c r="G7" s="51"/>
      <c r="H7" s="53"/>
      <c r="I7" s="55"/>
    </row>
    <row r="8" spans="1:9" x14ac:dyDescent="0.25">
      <c r="A8" s="33" t="s">
        <v>15</v>
      </c>
      <c r="B8" s="34"/>
      <c r="C8" s="9"/>
      <c r="D8" s="10"/>
      <c r="E8" s="11"/>
      <c r="F8" s="12"/>
      <c r="G8" s="13"/>
      <c r="H8" s="14"/>
      <c r="I8" s="15"/>
    </row>
    <row r="9" spans="1:9" ht="15" customHeight="1" x14ac:dyDescent="0.25">
      <c r="A9" s="35" t="s">
        <v>16</v>
      </c>
      <c r="B9" s="36"/>
      <c r="C9" s="16">
        <v>8.83</v>
      </c>
      <c r="D9" s="17" t="s">
        <v>17</v>
      </c>
      <c r="E9" s="18" t="s">
        <v>17</v>
      </c>
      <c r="F9" s="19" t="s">
        <v>17</v>
      </c>
      <c r="G9" s="20">
        <v>12.56</v>
      </c>
      <c r="H9" s="21" t="s">
        <v>18</v>
      </c>
      <c r="I9" s="21">
        <f>(G9/C9)*100-100</f>
        <v>42.242355605889031</v>
      </c>
    </row>
    <row r="10" spans="1:9" ht="15" customHeight="1" x14ac:dyDescent="0.25">
      <c r="A10" s="37" t="s">
        <v>19</v>
      </c>
      <c r="B10" s="38"/>
      <c r="C10" s="22">
        <v>8.1999999999999993</v>
      </c>
      <c r="D10" s="23">
        <v>11.93</v>
      </c>
      <c r="E10" s="24">
        <v>11.87</v>
      </c>
      <c r="F10" s="19">
        <v>11.87</v>
      </c>
      <c r="G10" s="25">
        <v>11.97</v>
      </c>
      <c r="H10" s="26">
        <f>(G10/F10-1)*100</f>
        <v>0.84245998315082282</v>
      </c>
      <c r="I10" s="26">
        <f>(G10/C10)*100-100</f>
        <v>45.975609756097583</v>
      </c>
    </row>
    <row r="11" spans="1:9" ht="15" customHeight="1" x14ac:dyDescent="0.25">
      <c r="A11" s="39" t="s">
        <v>20</v>
      </c>
      <c r="B11" s="40"/>
      <c r="C11" s="27">
        <v>8.44</v>
      </c>
      <c r="D11" s="28">
        <v>12.14</v>
      </c>
      <c r="E11" s="29">
        <v>11.95</v>
      </c>
      <c r="F11" s="30">
        <v>11.95</v>
      </c>
      <c r="G11" s="30">
        <v>12.2</v>
      </c>
      <c r="H11" s="31">
        <f>(G11/F11-1)*100</f>
        <v>2.0920502092050208</v>
      </c>
      <c r="I11" s="32">
        <f>(G11/C11)*100-100</f>
        <v>44.549763033175338</v>
      </c>
    </row>
    <row r="15" spans="1:9" x14ac:dyDescent="0.25">
      <c r="A15" s="5" t="s">
        <v>0</v>
      </c>
      <c r="B15" s="5"/>
      <c r="C15" s="5"/>
    </row>
    <row r="16" spans="1:9" x14ac:dyDescent="0.25">
      <c r="A16" s="5" t="s">
        <v>4</v>
      </c>
      <c r="B16" s="5"/>
      <c r="C16" s="5"/>
    </row>
    <row r="17" spans="1:3" x14ac:dyDescent="0.25">
      <c r="A17" s="5" t="s">
        <v>3</v>
      </c>
      <c r="B17" s="5"/>
      <c r="C17" s="5"/>
    </row>
    <row r="18" spans="1:3" x14ac:dyDescent="0.25">
      <c r="A18" s="2" t="s">
        <v>1</v>
      </c>
      <c r="B18" s="2"/>
    </row>
    <row r="20" spans="1:3" x14ac:dyDescent="0.25">
      <c r="A20" s="6" t="s">
        <v>2</v>
      </c>
      <c r="B20" s="6"/>
      <c r="C20" s="7"/>
    </row>
  </sheetData>
  <mergeCells count="14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D5:G5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2023-03-30T07:27:52Z</dcterms:modified>
</cp:coreProperties>
</file>