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<sst xmlns="http://schemas.openxmlformats.org/spreadsheetml/2006/main" count="64" uniqueCount="45">
  <si>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</si>
  <si>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</si>
  <si>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</si>
  <si>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</si>
  <si>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</si>
  <si>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</si>
  <si>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</si>
  <si>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</si>
  <si>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</si>
  <si>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</si>
  <si>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</si>
  <si>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</si>
  <si>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</si>
  <si>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</si>
  <si>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</si>
  <si>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</si>
  <si>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</si>
  <si>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</si>
  <si>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</si>
  <si>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</si>
  <si>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</si>
  <si>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</si>
  <si>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</si>
  <si>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</si>
  <si>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</si>
  <si>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</si>
  <si>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</si>
  <si>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</si>
  <si>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</si>
  <si>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</si>
  <si>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</si>
  <si>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</si>
  <si>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</si>
  <si>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</si>
  <si>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</si>
  <si>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</si>
  <si>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</si>
  <si>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5 sav.
(01 30–02 05)</t>
  </si>
  <si>
    <t>6 sav.
(02 06–12)</t>
  </si>
  <si>
    <t>7 sav.
(02 13–19)</t>
  </si>
  <si>
    <t>8 sav.
(02 21–27)</t>
  </si>
  <si>
    <t>8 sav.
(02 20–26)</t>
  </si>
  <si>
    <t>Kiaulių (E klasės) supirkimo kainos Europos Sąjungos valstybėse 2023 m. 5–8 sav.,  EUR/100 kg (be PVM)</t>
  </si>
  <si>
    <t>*lyginant 2023 m. 8 savaitę su 2023 m. 7 savaite</t>
  </si>
  <si>
    <t xml:space="preserve">**lyginant 2023 m. 8 savaitę su 2022 m. 8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</si>
</sst>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4" fontId="26" fillId="24" borderId="19" xfId="0" applyNumberFormat="1" applyFont="1" applyFill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2" fillId="16" borderId="21" xfId="0" applyFont="1" applyFill="1" applyBorder="1" applyAlignment="1">
      <alignment horizont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4" fontId="26" fillId="24" borderId="29" xfId="0" applyNumberFormat="1" applyFont="1" applyFill="1" applyBorder="1" applyAlignment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30" sqref="K30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36">
        <v>2022</v>
      </c>
      <c r="C4" s="42">
        <v>2023</v>
      </c>
      <c r="D4" s="43"/>
      <c r="E4" s="43"/>
      <c r="F4" s="44"/>
      <c r="G4" s="39" t="s">
        <v>1</v>
      </c>
      <c r="H4" s="40"/>
      <c r="J4" s="16"/>
    </row>
    <row r="5" spans="1:10" s="2" customFormat="1" ht="31.5" customHeight="1">
      <c r="A5" s="38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120.18</v>
      </c>
      <c r="C6" s="26">
        <v>202.9</v>
      </c>
      <c r="D6" s="26">
        <v>209.9</v>
      </c>
      <c r="E6" s="26">
        <v>223.71</v>
      </c>
      <c r="F6" s="26">
        <v>229.53</v>
      </c>
      <c r="G6" s="27">
        <f>(F6/E6-1)*100</f>
        <v>2.6015824057932013</v>
      </c>
      <c r="H6" s="28">
        <f>(F6/B6-1)*100</f>
        <v>90.98851722416374</v>
      </c>
      <c r="I6" s="3"/>
      <c r="J6" s="7"/>
    </row>
    <row r="7" spans="1:10" s="4" customFormat="1" ht="12.75" customHeight="1">
      <c r="A7" s="29" t="s">
        <v>3</v>
      </c>
      <c r="B7" s="30">
        <v>126.50420000000001</v>
      </c>
      <c r="C7" s="31">
        <v>206.03570000000002</v>
      </c>
      <c r="D7" s="31">
        <v>218.9837</v>
      </c>
      <c r="E7" s="31">
        <v>227.40540000000001</v>
      </c>
      <c r="F7" s="31">
        <v>230.78410000000002</v>
      </c>
      <c r="G7" s="27">
        <f aca="true" t="shared" si="0" ref="G7:G32">(F7/E7-1)*100</f>
        <v>1.4857606723499117</v>
      </c>
      <c r="H7" s="28">
        <f aca="true" t="shared" si="1" ref="H7:H32">(F7/B7-1)*100</f>
        <v>82.43196668569107</v>
      </c>
      <c r="I7" s="3"/>
      <c r="J7" s="7"/>
    </row>
    <row r="8" spans="1:10" s="4" customFormat="1" ht="12.75" customHeight="1">
      <c r="A8" s="29" t="s">
        <v>4</v>
      </c>
      <c r="B8" s="30">
        <v>113.66</v>
      </c>
      <c r="C8" s="31">
        <v>204.01</v>
      </c>
      <c r="D8" s="31">
        <v>220.98000000000002</v>
      </c>
      <c r="E8" s="31">
        <v>231.61</v>
      </c>
      <c r="F8" s="31">
        <v>244.05</v>
      </c>
      <c r="G8" s="27">
        <f t="shared" si="0"/>
        <v>5.371097966409044</v>
      </c>
      <c r="H8" s="28">
        <f t="shared" si="1"/>
        <v>114.71933837761745</v>
      </c>
      <c r="I8" s="3"/>
      <c r="J8" s="7"/>
    </row>
    <row r="9" spans="1:10" s="4" customFormat="1" ht="12.75" customHeight="1">
      <c r="A9" s="29" t="s">
        <v>5</v>
      </c>
      <c r="B9" s="30">
        <v>139.49</v>
      </c>
      <c r="C9" s="31">
        <v>194.71</v>
      </c>
      <c r="D9" s="31">
        <v>201.48000000000002</v>
      </c>
      <c r="E9" s="31">
        <v>206.8</v>
      </c>
      <c r="F9" s="31">
        <v>211.29</v>
      </c>
      <c r="G9" s="27">
        <f t="shared" si="0"/>
        <v>2.1711798839458396</v>
      </c>
      <c r="H9" s="28">
        <f t="shared" si="1"/>
        <v>51.473223887016985</v>
      </c>
      <c r="I9" s="3"/>
      <c r="J9" s="7"/>
    </row>
    <row r="10" spans="1:10" s="4" customFormat="1" ht="12.75" customHeight="1">
      <c r="A10" s="29" t="s">
        <v>6</v>
      </c>
      <c r="B10" s="30">
        <v>133.94</v>
      </c>
      <c r="C10" s="31">
        <v>207.32</v>
      </c>
      <c r="D10" s="31">
        <v>213.21</v>
      </c>
      <c r="E10" s="31">
        <v>218.1</v>
      </c>
      <c r="F10" s="31">
        <v>229.72</v>
      </c>
      <c r="G10" s="27">
        <f t="shared" si="0"/>
        <v>5.327831270059602</v>
      </c>
      <c r="H10" s="28">
        <f t="shared" si="1"/>
        <v>71.50963117813947</v>
      </c>
      <c r="I10" s="3"/>
      <c r="J10" s="7"/>
    </row>
    <row r="11" spans="1:10" s="4" customFormat="1" ht="12.75" customHeight="1">
      <c r="A11" s="29" t="s">
        <v>7</v>
      </c>
      <c r="B11" s="30">
        <v>149.6</v>
      </c>
      <c r="C11" s="31">
        <v>214.48000000000002</v>
      </c>
      <c r="D11" s="31">
        <v>222.96</v>
      </c>
      <c r="E11" s="31">
        <v>232.85</v>
      </c>
      <c r="F11" s="31">
        <v>238.98000000000002</v>
      </c>
      <c r="G11" s="27">
        <f t="shared" si="0"/>
        <v>2.632596091904671</v>
      </c>
      <c r="H11" s="28">
        <f t="shared" si="1"/>
        <v>59.74598930481285</v>
      </c>
      <c r="I11" s="3"/>
      <c r="J11" s="7"/>
    </row>
    <row r="12" spans="1:10" s="4" customFormat="1" ht="12.75" customHeight="1">
      <c r="A12" s="29" t="s">
        <v>8</v>
      </c>
      <c r="B12" s="30">
        <v>127.17580000000001</v>
      </c>
      <c r="C12" s="31">
        <v>208.1339</v>
      </c>
      <c r="D12" s="31">
        <v>209.8771</v>
      </c>
      <c r="E12" s="31">
        <v>216.88230000000001</v>
      </c>
      <c r="F12" s="31">
        <v>229.74560000000002</v>
      </c>
      <c r="G12" s="27">
        <f t="shared" si="0"/>
        <v>5.931004973665455</v>
      </c>
      <c r="H12" s="28">
        <f t="shared" si="1"/>
        <v>80.65197938601527</v>
      </c>
      <c r="I12" s="3"/>
      <c r="J12" s="7"/>
    </row>
    <row r="13" spans="1:10" s="4" customFormat="1" ht="12.75" customHeight="1">
      <c r="A13" s="29" t="s">
        <v>9</v>
      </c>
      <c r="B13" s="30">
        <v>132.2778</v>
      </c>
      <c r="C13" s="31">
        <v>205.08200000000002</v>
      </c>
      <c r="D13" s="31">
        <v>210.5172</v>
      </c>
      <c r="E13" s="31">
        <v>225.3403</v>
      </c>
      <c r="F13" s="31">
        <v>234.2602</v>
      </c>
      <c r="G13" s="27">
        <f t="shared" si="0"/>
        <v>3.9584131200677275</v>
      </c>
      <c r="H13" s="28">
        <f t="shared" si="1"/>
        <v>77.09713950489045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225.82</v>
      </c>
      <c r="D14" s="31">
        <v>226.56</v>
      </c>
      <c r="E14" s="31">
        <v>225.68</v>
      </c>
      <c r="F14" s="31">
        <v>226.05</v>
      </c>
      <c r="G14" s="27">
        <f t="shared" si="0"/>
        <v>0.1639489542715422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187.88</v>
      </c>
      <c r="C15" s="31">
        <v>239.71</v>
      </c>
      <c r="D15" s="31">
        <v>241.09</v>
      </c>
      <c r="E15" s="31">
        <v>241.91</v>
      </c>
      <c r="F15" s="31">
        <v>242.72</v>
      </c>
      <c r="G15" s="27">
        <f t="shared" si="0"/>
        <v>0.33483526931503693</v>
      </c>
      <c r="H15" s="28">
        <f t="shared" si="1"/>
        <v>29.1888439429423</v>
      </c>
      <c r="I15" s="3"/>
      <c r="J15" s="7"/>
    </row>
    <row r="16" spans="1:10" s="4" customFormat="1" ht="12.75" customHeight="1">
      <c r="A16" s="29" t="s">
        <v>12</v>
      </c>
      <c r="B16" s="30">
        <v>114.35000000000001</v>
      </c>
      <c r="C16" s="31">
        <v>187.27</v>
      </c>
      <c r="D16" s="31">
        <v>195.70000000000002</v>
      </c>
      <c r="E16" s="31">
        <v>209.55</v>
      </c>
      <c r="F16" s="31">
        <v>218.53</v>
      </c>
      <c r="G16" s="27">
        <f t="shared" si="0"/>
        <v>4.285373419231675</v>
      </c>
      <c r="H16" s="28">
        <f t="shared" si="1"/>
        <v>91.10625273283776</v>
      </c>
      <c r="I16" s="3"/>
      <c r="J16" s="7"/>
    </row>
    <row r="17" spans="1:10" s="4" customFormat="1" ht="12.75" customHeight="1">
      <c r="A17" s="29" t="s">
        <v>13</v>
      </c>
      <c r="B17" s="30">
        <v>124.328</v>
      </c>
      <c r="C17" s="31">
        <v>166.92780000000002</v>
      </c>
      <c r="D17" s="31">
        <v>166.32760000000002</v>
      </c>
      <c r="E17" s="31">
        <v>171.0471</v>
      </c>
      <c r="F17" s="31">
        <v>175.2871</v>
      </c>
      <c r="G17" s="27">
        <f t="shared" si="0"/>
        <v>2.4788493929449817</v>
      </c>
      <c r="H17" s="28">
        <f t="shared" si="1"/>
        <v>40.98762949617143</v>
      </c>
      <c r="I17" s="3"/>
      <c r="J17" s="7"/>
    </row>
    <row r="18" spans="1:10" s="4" customFormat="1" ht="12.75" customHeight="1">
      <c r="A18" s="29" t="s">
        <v>14</v>
      </c>
      <c r="B18" s="30">
        <v>136.69</v>
      </c>
      <c r="C18" s="31">
        <v>213.97</v>
      </c>
      <c r="D18" s="31">
        <v>224.15</v>
      </c>
      <c r="E18" s="31">
        <v>233.63</v>
      </c>
      <c r="F18" s="31">
        <v>236</v>
      </c>
      <c r="G18" s="27">
        <f t="shared" si="0"/>
        <v>1.0144245173993038</v>
      </c>
      <c r="H18" s="28">
        <f t="shared" si="1"/>
        <v>72.65344941107617</v>
      </c>
      <c r="I18" s="3"/>
      <c r="J18" s="7"/>
    </row>
    <row r="19" spans="1:10" s="4" customFormat="1" ht="12.75" customHeight="1">
      <c r="A19" s="29" t="s">
        <v>15</v>
      </c>
      <c r="B19" s="32" t="s">
        <v>36</v>
      </c>
      <c r="C19" s="31" t="s">
        <v>36</v>
      </c>
      <c r="D19" s="31" t="s">
        <v>36</v>
      </c>
      <c r="E19" s="31" t="s">
        <v>36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151.66</v>
      </c>
      <c r="C20" s="31">
        <v>208.16</v>
      </c>
      <c r="D20" s="31">
        <v>208.32</v>
      </c>
      <c r="E20" s="31">
        <v>216.67000000000002</v>
      </c>
      <c r="F20" s="31">
        <v>223.52</v>
      </c>
      <c r="G20" s="27">
        <f t="shared" si="0"/>
        <v>3.1614898232334765</v>
      </c>
      <c r="H20" s="28">
        <f t="shared" si="1"/>
        <v>47.38230251879205</v>
      </c>
      <c r="I20" s="3"/>
      <c r="J20" s="7"/>
    </row>
    <row r="21" spans="1:10" s="4" customFormat="1" ht="12.75" customHeight="1">
      <c r="A21" s="29" t="s">
        <v>17</v>
      </c>
      <c r="B21" s="30">
        <v>138</v>
      </c>
      <c r="C21" s="31">
        <v>206</v>
      </c>
      <c r="D21" s="31">
        <v>217</v>
      </c>
      <c r="E21" s="31">
        <v>222</v>
      </c>
      <c r="F21" s="31">
        <v>227</v>
      </c>
      <c r="G21" s="27">
        <f t="shared" si="0"/>
        <v>2.2522522522522515</v>
      </c>
      <c r="H21" s="28">
        <f t="shared" si="1"/>
        <v>64.4927536231884</v>
      </c>
      <c r="I21" s="3"/>
      <c r="J21" s="7"/>
    </row>
    <row r="22" spans="1:10" s="4" customFormat="1" ht="12.75" customHeight="1">
      <c r="A22" s="29" t="s">
        <v>18</v>
      </c>
      <c r="B22" s="32">
        <v>141.49</v>
      </c>
      <c r="C22" s="31" t="s">
        <v>36</v>
      </c>
      <c r="D22" s="31">
        <v>194.1</v>
      </c>
      <c r="E22" s="31" t="s">
        <v>36</v>
      </c>
      <c r="F22" s="31" t="s">
        <v>36</v>
      </c>
      <c r="G22" s="27" t="s">
        <v>31</v>
      </c>
      <c r="H22" s="28" t="s">
        <v>31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0">
        <v>132.91</v>
      </c>
      <c r="C24" s="31">
        <v>205.71</v>
      </c>
      <c r="D24" s="31">
        <v>214.1</v>
      </c>
      <c r="E24" s="31">
        <v>224.98000000000002</v>
      </c>
      <c r="F24" s="31">
        <v>229.8</v>
      </c>
      <c r="G24" s="27">
        <f>(F24/E24-1)*100</f>
        <v>2.1424126589030035</v>
      </c>
      <c r="H24" s="28">
        <f t="shared" si="1"/>
        <v>72.89895417951999</v>
      </c>
      <c r="I24" s="3"/>
      <c r="J24" s="7"/>
    </row>
    <row r="25" spans="1:10" s="4" customFormat="1" ht="12.75" customHeight="1">
      <c r="A25" s="29" t="s">
        <v>33</v>
      </c>
      <c r="B25" s="30">
        <v>114.10000000000001</v>
      </c>
      <c r="C25" s="31">
        <v>181.43</v>
      </c>
      <c r="D25" s="31">
        <v>193.77</v>
      </c>
      <c r="E25" s="31">
        <v>203.97</v>
      </c>
      <c r="F25" s="31">
        <v>208.94</v>
      </c>
      <c r="G25" s="27">
        <f t="shared" si="0"/>
        <v>2.436632838162467</v>
      </c>
      <c r="H25" s="28">
        <f t="shared" si="1"/>
        <v>83.12007011393511</v>
      </c>
      <c r="I25" s="3"/>
      <c r="J25" s="7"/>
    </row>
    <row r="26" spans="1:10" s="4" customFormat="1" ht="13.5" customHeight="1">
      <c r="A26" s="29" t="s">
        <v>21</v>
      </c>
      <c r="B26" s="30">
        <v>146.93</v>
      </c>
      <c r="C26" s="31">
        <v>218.87</v>
      </c>
      <c r="D26" s="31">
        <v>225.87</v>
      </c>
      <c r="E26" s="31">
        <v>235.47</v>
      </c>
      <c r="F26" s="31">
        <v>242.1</v>
      </c>
      <c r="G26" s="27">
        <f t="shared" si="0"/>
        <v>2.8156453051344066</v>
      </c>
      <c r="H26" s="28">
        <f t="shared" si="1"/>
        <v>64.77234057033961</v>
      </c>
      <c r="I26" s="3"/>
      <c r="J26" s="7"/>
    </row>
    <row r="27" spans="1:10" s="4" customFormat="1" ht="12.75" customHeight="1">
      <c r="A27" s="29" t="s">
        <v>22</v>
      </c>
      <c r="B27" s="30">
        <v>147.24</v>
      </c>
      <c r="C27" s="31">
        <v>226.43</v>
      </c>
      <c r="D27" s="31">
        <v>230.43</v>
      </c>
      <c r="E27" s="31">
        <v>237.43</v>
      </c>
      <c r="F27" s="31">
        <v>244</v>
      </c>
      <c r="G27" s="27">
        <f t="shared" si="0"/>
        <v>2.7671313650339036</v>
      </c>
      <c r="H27" s="28">
        <f t="shared" si="1"/>
        <v>65.71583808747621</v>
      </c>
      <c r="I27" s="3"/>
      <c r="J27" s="7"/>
    </row>
    <row r="28" spans="1:10" s="4" customFormat="1" ht="12.75" customHeight="1">
      <c r="A28" s="29" t="s">
        <v>23</v>
      </c>
      <c r="B28" s="30">
        <v>174.26</v>
      </c>
      <c r="C28" s="31">
        <v>224.63</v>
      </c>
      <c r="D28" s="31">
        <v>224.63</v>
      </c>
      <c r="E28" s="31">
        <v>224.25</v>
      </c>
      <c r="F28" s="31">
        <v>224.55</v>
      </c>
      <c r="G28" s="27">
        <f t="shared" si="0"/>
        <v>0.13377926421405117</v>
      </c>
      <c r="H28" s="28">
        <f t="shared" si="1"/>
        <v>28.859175943991744</v>
      </c>
      <c r="I28" s="3"/>
      <c r="J28" s="7"/>
    </row>
    <row r="29" spans="1:10" s="4" customFormat="1" ht="12.75" customHeight="1">
      <c r="A29" s="29" t="s">
        <v>24</v>
      </c>
      <c r="B29" s="30">
        <v>191.7178</v>
      </c>
      <c r="C29" s="31">
        <v>226.2923</v>
      </c>
      <c r="D29" s="31">
        <v>226.8991</v>
      </c>
      <c r="E29" s="31">
        <v>228.0224</v>
      </c>
      <c r="F29" s="31">
        <v>229.50140000000002</v>
      </c>
      <c r="G29" s="27">
        <f t="shared" si="0"/>
        <v>0.6486204864083689</v>
      </c>
      <c r="H29" s="28">
        <f t="shared" si="1"/>
        <v>19.70792487708497</v>
      </c>
      <c r="I29" s="3"/>
      <c r="J29" s="7"/>
    </row>
    <row r="30" spans="1:10" s="4" customFormat="1" ht="12.75" customHeight="1">
      <c r="A30" s="29" t="s">
        <v>25</v>
      </c>
      <c r="B30" s="30">
        <v>174.28</v>
      </c>
      <c r="C30" s="31">
        <v>257.2247</v>
      </c>
      <c r="D30" s="31">
        <v>257.2247</v>
      </c>
      <c r="E30" s="31">
        <v>258.2677</v>
      </c>
      <c r="F30" s="31">
        <v>260.6606</v>
      </c>
      <c r="G30" s="27">
        <f t="shared" si="0"/>
        <v>0.9265192666368938</v>
      </c>
      <c r="H30" s="28">
        <f t="shared" si="1"/>
        <v>49.56426440211155</v>
      </c>
      <c r="I30" s="3"/>
      <c r="J30" s="7"/>
    </row>
    <row r="31" spans="1:10" s="4" customFormat="1" ht="12.75" customHeight="1">
      <c r="A31" s="29" t="s">
        <v>26</v>
      </c>
      <c r="B31" s="30">
        <v>133.6904</v>
      </c>
      <c r="C31" s="31">
        <v>198.27</v>
      </c>
      <c r="D31" s="31">
        <v>194.8581</v>
      </c>
      <c r="E31" s="31">
        <v>204.8767</v>
      </c>
      <c r="F31" s="31">
        <v>219.297</v>
      </c>
      <c r="G31" s="27">
        <f t="shared" si="0"/>
        <v>7.038526098868236</v>
      </c>
      <c r="H31" s="28">
        <f t="shared" si="1"/>
        <v>64.03346837170056</v>
      </c>
      <c r="I31" s="3"/>
      <c r="J31" s="7"/>
    </row>
    <row r="32" spans="1:10" s="4" customFormat="1" ht="12.75" customHeight="1">
      <c r="A32" s="29" t="s">
        <v>28</v>
      </c>
      <c r="B32" s="35">
        <v>135.88060000000002</v>
      </c>
      <c r="C32" s="31">
        <v>206</v>
      </c>
      <c r="D32" s="31">
        <v>212</v>
      </c>
      <c r="E32" s="31">
        <v>223</v>
      </c>
      <c r="F32" s="31">
        <v>237</v>
      </c>
      <c r="G32" s="27">
        <f t="shared" si="0"/>
        <v>6.278026905829592</v>
      </c>
      <c r="H32" s="28">
        <f t="shared" si="1"/>
        <v>74.41783448115476</v>
      </c>
      <c r="I32" s="3"/>
      <c r="J32" s="7"/>
    </row>
    <row r="33" spans="1:10" s="5" customFormat="1" ht="12.75" customHeight="1">
      <c r="A33" s="11" t="s">
        <v>27</v>
      </c>
      <c r="B33" s="45">
        <v>135.38895997910137</v>
      </c>
      <c r="C33" s="34">
        <v>205.10659258795283</v>
      </c>
      <c r="D33" s="34">
        <v>212.5130026829523</v>
      </c>
      <c r="E33" s="34">
        <v>220.63582467898527</v>
      </c>
      <c r="F33" s="34">
        <v>225.2161057626057</v>
      </c>
      <c r="G33" s="34">
        <f>+F33/E33*100-100</f>
        <v>2.075946229622744</v>
      </c>
      <c r="H33" s="33">
        <f>+F33/B33*100-100</f>
        <v>66.34746717706528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2023-03-07T08:49:22Z</dcterms:modified>
  <cp:category/>
  <cp:version/>
  <cp:contentType/>
  <cp:contentStatus/>
</cp:coreProperties>
</file>