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3\"/>
    </mc:Choice>
  </mc:AlternateContent>
  <xr:revisionPtr revIDLastSave="0" documentId="8_{9ECF7F67-94B3-4CF5-A454-6245C9CE2849}" xr6:coauthVersionLast="47" xr6:coauthVersionMax="47" xr10:uidLastSave="{00000000-0000-0000-0000-000000000000}"/>
  <bookViews>
    <workbookView xWindow="-120" yWindow="-120" windowWidth="29040" windowHeight="15990" xr2:uid="{6D1F3C83-550F-44E5-B71B-08634BF73F22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<sst xmlns="http://schemas.openxmlformats.org/spreadsheetml/2006/main" count="77" uniqueCount="26">
  <si>
    <t>Suklasifikuotų ekologinės gamybos ūkiuose užaugintų galvijų skerdenų skaičius
 ir vidutinės supirkimo kainos Lietuvos įmonėse 2023 m. 9 sav. pagal MS–1 ataskaitą</t>
  </si>
  <si>
    <t>Galvijai</t>
  </si>
  <si>
    <t>Skerdenų skaičius, vnt.</t>
  </si>
  <si>
    <t>Vidutinė supirkimo kaina,
 EUR/100 kg skerdenų (be PVM)</t>
  </si>
  <si>
    <t>Pokytis, %</t>
  </si>
  <si>
    <t>9 sav.
(02 28–03 06)</t>
  </si>
  <si>
    <t>7 sav.
(02 13–19)</t>
  </si>
  <si>
    <t>8 sav.
(02 20–26)</t>
  </si>
  <si>
    <t>9 sav.
(02 27–03 05)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</si>
  <si>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</si>
  <si>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</si>
  <si>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</si>
  <si>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</si>
  <si>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</si>
  <si>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</si>
  <si>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</si>
  <si>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</si>
  <si>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</si>
  <si>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</si>
  <si>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</si>
  <si>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</si>
  <si>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</si>
  <si>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9 sav. su 8 sav.</t>
  </si>
  <si>
    <t>** lyginant 2023 m. 9 sav. su 2022 m. 9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</si>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</sst>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3" fontId="4" fillId="0" borderId="23" xfId="0" applyNumberFormat="1" applyFont="1" applyBorder="1" applyAlignment="1">
      <alignment horizontal="right" vertical="center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4" fontId="4" fillId="0" borderId="25" xfId="0" quotePrefix="1" applyNumberFormat="1" applyFont="1" applyBorder="1" applyAlignment="1">
      <alignment horizontal="right" vertical="center" wrapText="1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7" xfId="0" applyNumberFormat="1" applyFont="1" applyBorder="1" applyAlignment="1">
      <alignment horizontal="right" vertical="center" indent="1"/>
    </xf>
    <xf numFmtId="2" fontId="4" fillId="0" borderId="23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2" fontId="6" fillId="3" borderId="29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4B6571F4-8AD9-41A2-97F7-A89BCF90A81E}"/>
    <cellStyle name="Normal 2 2" xfId="3" xr:uid="{F89C434E-5544-4B81-B461-36C9759C3103}"/>
    <cellStyle name="Normal_Sheet1 2" xfId="1" xr:uid="{7AA78C39-5E20-47B2-99BE-5CF0FA3EE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81EC2-D206-4C91-9EA5-C7750A9DE466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36</v>
      </c>
      <c r="C7" s="21">
        <v>3</v>
      </c>
      <c r="D7" s="21">
        <v>60</v>
      </c>
      <c r="E7" s="22">
        <v>22</v>
      </c>
      <c r="F7" s="23">
        <f>(E7/D7-1)*100</f>
        <v>-63.333333333333329</v>
      </c>
      <c r="G7" s="24">
        <f t="shared" ref="G7:G12" si="0">(E7/B7-1)*100</f>
        <v>-38.888888888888886</v>
      </c>
      <c r="H7" s="25">
        <v>407.18</v>
      </c>
      <c r="I7" s="26" t="s">
        <v>12</v>
      </c>
      <c r="J7" s="26" t="s">
        <v>12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18</v>
      </c>
      <c r="C8" s="32">
        <v>8</v>
      </c>
      <c r="D8" s="32">
        <v>9</v>
      </c>
      <c r="E8" s="33">
        <v>6</v>
      </c>
      <c r="F8" s="34">
        <f>(E8/D8-1)*100</f>
        <v>-33.333333333333336</v>
      </c>
      <c r="G8" s="35">
        <f>(E8/B8-1)*100</f>
        <v>-66.666666666666671</v>
      </c>
      <c r="H8" s="25" t="s">
        <v>12</v>
      </c>
      <c r="I8" s="26" t="s">
        <v>12</v>
      </c>
      <c r="J8" s="26">
        <v>401.58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6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59</v>
      </c>
      <c r="C10" s="32">
        <v>33</v>
      </c>
      <c r="D10" s="32">
        <v>79</v>
      </c>
      <c r="E10" s="33">
        <v>83</v>
      </c>
      <c r="F10" s="34">
        <f>(E10/D10-1)*100</f>
        <v>5.0632911392405111</v>
      </c>
      <c r="G10" s="35">
        <f t="shared" si="0"/>
        <v>40.677966101694921</v>
      </c>
      <c r="H10" s="25">
        <v>345.76</v>
      </c>
      <c r="I10" s="26" t="s">
        <v>12</v>
      </c>
      <c r="J10" s="26">
        <v>337.03</v>
      </c>
      <c r="K10" s="36" t="s">
        <v>12</v>
      </c>
      <c r="L10" s="26" t="s">
        <v>13</v>
      </c>
      <c r="M10" s="29" t="s">
        <v>13</v>
      </c>
    </row>
    <row r="11" spans="1:13" ht="13.5" customHeight="1" x14ac:dyDescent="0.2">
      <c r="A11" s="30" t="s">
        <v>17</v>
      </c>
      <c r="B11" s="37">
        <v>30</v>
      </c>
      <c r="C11" s="32">
        <v>3</v>
      </c>
      <c r="D11" s="38">
        <v>31</v>
      </c>
      <c r="E11" s="33">
        <v>34</v>
      </c>
      <c r="F11" s="39">
        <f>(E11/D11-1)*100</f>
        <v>9.6774193548387011</v>
      </c>
      <c r="G11" s="40">
        <f t="shared" si="0"/>
        <v>13.33333333333333</v>
      </c>
      <c r="H11" s="41">
        <v>377.76</v>
      </c>
      <c r="I11" s="26" t="s">
        <v>12</v>
      </c>
      <c r="J11" s="26" t="s">
        <v>12</v>
      </c>
      <c r="K11" s="42" t="s">
        <v>12</v>
      </c>
      <c r="L11" s="43" t="s">
        <v>13</v>
      </c>
      <c r="M11" s="29" t="s">
        <v>13</v>
      </c>
    </row>
    <row r="12" spans="1:13" ht="13.5" customHeight="1" x14ac:dyDescent="0.2">
      <c r="A12" s="44" t="s">
        <v>18</v>
      </c>
      <c r="B12" s="45">
        <v>143</v>
      </c>
      <c r="C12" s="45">
        <v>47</v>
      </c>
      <c r="D12" s="45">
        <v>179</v>
      </c>
      <c r="E12" s="45">
        <v>145</v>
      </c>
      <c r="F12" s="46">
        <f>(E12/D12-1)*100</f>
        <v>-18.994413407821231</v>
      </c>
      <c r="G12" s="46">
        <f t="shared" si="0"/>
        <v>1.3986013986013957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369.25</v>
      </c>
      <c r="I13" s="47" t="s">
        <v>12</v>
      </c>
      <c r="J13" s="47">
        <v>401.21</v>
      </c>
      <c r="K13" s="47" t="s">
        <v>12</v>
      </c>
      <c r="L13" s="49" t="s">
        <v>13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2023-03-09T09:08:41Z</dcterms:created>
  <dcterms:modified xsi:type="dcterms:W3CDTF">2023-03-09T09:09:03Z</dcterms:modified>
</cp:coreProperties>
</file>