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7115" windowHeight="9720" activeTab="0"/>
  </bookViews>
  <sheets>
    <sheet name="lentele" sheetId="1" r:id="rId1"/>
  </sheets>
  <definedNames/>
  <calcPr fullCalcOnLoad="1"/>
</workbook>
</file>

<file path=xl/sharedStrings.xml><?xml version="1.0" encoding="utf-8"?>
<sst xmlns="http://schemas.openxmlformats.org/spreadsheetml/2006/main" count="69" uniqueCount="41">
  <si>
    <t xml:space="preserve">                    Data
Valstybė</t>
  </si>
  <si>
    <t>Pokytis %</t>
  </si>
  <si>
    <t>Lietuva</t>
  </si>
  <si>
    <t>Lenkija</t>
  </si>
  <si>
    <t>Latvija</t>
  </si>
  <si>
    <t>Estija</t>
  </si>
  <si>
    <t>Kipras</t>
  </si>
  <si>
    <t>Belgija</t>
  </si>
  <si>
    <t>Danija</t>
  </si>
  <si>
    <t>Vokietija</t>
  </si>
  <si>
    <t>Ispanija</t>
  </si>
  <si>
    <t>Prancūzija</t>
  </si>
  <si>
    <t>Airija</t>
  </si>
  <si>
    <t>Austrija</t>
  </si>
  <si>
    <t>Suomija</t>
  </si>
  <si>
    <t>Švedija</t>
  </si>
  <si>
    <t>Rumunija</t>
  </si>
  <si>
    <t>ES vidutinė kaina</t>
  </si>
  <si>
    <t>Kroatija</t>
  </si>
  <si>
    <t>-</t>
  </si>
  <si>
    <t>Italija</t>
  </si>
  <si>
    <t>● – konfidencialūs duomenys</t>
  </si>
  <si>
    <t>… - nėra duomenų</t>
  </si>
  <si>
    <t>savaitės**</t>
  </si>
  <si>
    <t>metų***</t>
  </si>
  <si>
    <t>*ne vyresnių kaip 12 mėn. ir sunkesnių nei 13 kg skerdenų svorio</t>
  </si>
  <si>
    <t>Vengrija</t>
  </si>
  <si>
    <t>Portugalija</t>
  </si>
  <si>
    <t>Slovėnija</t>
  </si>
  <si>
    <t>Šaltinis – EK.</t>
  </si>
  <si>
    <t>Nyderlandai</t>
  </si>
  <si>
    <t>...</t>
  </si>
  <si>
    <t>11 sav.
(03 13–19)</t>
  </si>
  <si>
    <t>●</t>
  </si>
  <si>
    <t>12 sav.
(03 20–26)</t>
  </si>
  <si>
    <t>13 sav.
(03 27–04 02)</t>
  </si>
  <si>
    <t>Avių* supirkimo kainos Europos Sąjungos valstybėse 2023 m. 11–14 sav., EUR/100 kg skerdenų (be PVM)</t>
  </si>
  <si>
    <t>14 sav.
(04 03–09)</t>
  </si>
  <si>
    <t>** lyginant 2023 m. 14 savaitę su 2023 m. 13 savaite</t>
  </si>
  <si>
    <t xml:space="preserve">*** lyginant 2023 m. 14 savaitę su 2022 m. 14 savaite </t>
  </si>
  <si>
    <t>14 sav.
(04 04–10)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</si>
</sst>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;@"/>
    <numFmt numFmtId="192" formatCode="0.00000000"/>
    <numFmt numFmtId="193" formatCode="0.0000000"/>
    <numFmt numFmtId="194" formatCode="&quot;c&quot;"/>
    <numFmt numFmtId="195" formatCode="[$€-2]\ ###,000_);[Red]\([$€-2]\ ###,000\)"/>
    <numFmt numFmtId="196" formatCode="0.0%"/>
    <numFmt numFmtId="197" formatCode="&quot;Semaine / Week : &quot;00"/>
    <numFmt numFmtId="198" formatCode="dd\.mm\.yy;@"/>
    <numFmt numFmtId="199" formatCode="&quot;+ &quot;0.0%;&quot;- &quot;0.0%"/>
    <numFmt numFmtId="200" formatCode="\+\ 0.0%;\-\ 0.0%"/>
    <numFmt numFmtId="201" formatCode="mmm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 "/>
      <family val="0"/>
    </font>
    <font>
      <sz val="16"/>
      <color indexed="8"/>
      <name val="Calibri"/>
      <family val="2"/>
    </font>
    <font>
      <sz val="9"/>
      <color indexed="8"/>
      <name val="Times New Roman"/>
      <family val="1"/>
    </font>
    <font>
      <sz val="16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1499300003051757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26" fillId="0" borderId="0">
      <alignment/>
      <protection/>
    </xf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3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2" fontId="21" fillId="0" borderId="0" xfId="0" applyNumberFormat="1" applyFont="1" applyAlignment="1">
      <alignment horizontal="center" vertical="center"/>
    </xf>
    <xf numFmtId="0" fontId="24" fillId="24" borderId="10" xfId="0" applyFont="1" applyFill="1" applyBorder="1" applyAlignment="1">
      <alignment vertical="center"/>
    </xf>
    <xf numFmtId="0" fontId="21" fillId="24" borderId="10" xfId="0" applyFont="1" applyFill="1" applyBorder="1" applyAlignment="1">
      <alignment vertical="center"/>
    </xf>
    <xf numFmtId="4" fontId="22" fillId="24" borderId="0" xfId="0" applyNumberFormat="1" applyFont="1" applyFill="1" applyBorder="1" applyAlignment="1">
      <alignment horizontal="center" vertical="center"/>
    </xf>
    <xf numFmtId="4" fontId="22" fillId="24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3" fillId="0" borderId="0" xfId="0" applyFont="1" applyAlignment="1">
      <alignment/>
    </xf>
    <xf numFmtId="2" fontId="22" fillId="24" borderId="11" xfId="0" applyNumberFormat="1" applyFont="1" applyFill="1" applyBorder="1" applyAlignment="1">
      <alignment horizontal="center" vertical="center"/>
    </xf>
    <xf numFmtId="2" fontId="22" fillId="24" borderId="10" xfId="0" applyNumberFormat="1" applyFont="1" applyFill="1" applyBorder="1" applyAlignment="1">
      <alignment horizontal="center" vertical="center"/>
    </xf>
    <xf numFmtId="2" fontId="25" fillId="25" borderId="11" xfId="0" applyNumberFormat="1" applyFont="1" applyFill="1" applyBorder="1" applyAlignment="1">
      <alignment horizontal="center" vertical="center"/>
    </xf>
    <xf numFmtId="4" fontId="25" fillId="25" borderId="12" xfId="0" applyNumberFormat="1" applyFont="1" applyFill="1" applyBorder="1" applyAlignment="1">
      <alignment horizontal="center" vertical="center"/>
    </xf>
    <xf numFmtId="4" fontId="23" fillId="0" borderId="0" xfId="0" applyNumberFormat="1" applyFont="1" applyAlignment="1">
      <alignment/>
    </xf>
    <xf numFmtId="0" fontId="21" fillId="0" borderId="0" xfId="0" applyFont="1" applyFill="1" applyBorder="1" applyAlignment="1">
      <alignment vertical="center"/>
    </xf>
    <xf numFmtId="4" fontId="21" fillId="0" borderId="0" xfId="0" applyNumberFormat="1" applyFont="1" applyAlignment="1">
      <alignment horizontal="right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24" fillId="25" borderId="13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/>
    </xf>
    <xf numFmtId="4" fontId="25" fillId="0" borderId="14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20" borderId="15" xfId="0" applyFont="1" applyFill="1" applyBorder="1" applyAlignment="1">
      <alignment horizontal="center" vertical="center"/>
    </xf>
    <xf numFmtId="0" fontId="21" fillId="20" borderId="16" xfId="0" applyFont="1" applyFill="1" applyBorder="1" applyAlignment="1">
      <alignment horizontal="center" vertical="center" wrapText="1"/>
    </xf>
    <xf numFmtId="2" fontId="25" fillId="24" borderId="10" xfId="0" applyNumberFormat="1" applyFont="1" applyFill="1" applyBorder="1" applyAlignment="1">
      <alignment horizontal="center" vertical="center"/>
    </xf>
    <xf numFmtId="2" fontId="25" fillId="24" borderId="11" xfId="0" applyNumberFormat="1" applyFont="1" applyFill="1" applyBorder="1" applyAlignment="1">
      <alignment horizontal="center" vertical="center"/>
    </xf>
    <xf numFmtId="0" fontId="31" fillId="25" borderId="17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25" fillId="25" borderId="18" xfId="0" applyNumberFormat="1" applyFont="1" applyFill="1" applyBorder="1" applyAlignment="1">
      <alignment horizontal="center" vertical="center"/>
    </xf>
    <xf numFmtId="4" fontId="22" fillId="0" borderId="0" xfId="0" applyNumberFormat="1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center" vertical="center"/>
    </xf>
    <xf numFmtId="4" fontId="22" fillId="24" borderId="19" xfId="0" applyNumberFormat="1" applyFont="1" applyFill="1" applyBorder="1" applyAlignment="1">
      <alignment horizontal="center" vertical="center"/>
    </xf>
    <xf numFmtId="4" fontId="25" fillId="0" borderId="14" xfId="0" applyNumberFormat="1" applyFont="1" applyBorder="1" applyAlignment="1">
      <alignment horizontal="center" vertical="center"/>
    </xf>
    <xf numFmtId="4" fontId="25" fillId="25" borderId="20" xfId="0" applyNumberFormat="1" applyFont="1" applyFill="1" applyBorder="1" applyAlignment="1">
      <alignment horizontal="center" vertical="center"/>
    </xf>
    <xf numFmtId="0" fontId="21" fillId="20" borderId="21" xfId="0" applyFont="1" applyFill="1" applyBorder="1" applyAlignment="1">
      <alignment horizontal="center" vertical="center"/>
    </xf>
    <xf numFmtId="4" fontId="25" fillId="0" borderId="22" xfId="0" applyNumberFormat="1" applyFont="1" applyBorder="1" applyAlignment="1">
      <alignment horizontal="center" vertical="center"/>
    </xf>
    <xf numFmtId="4" fontId="22" fillId="0" borderId="0" xfId="0" applyNumberFormat="1" applyFont="1" applyFill="1" applyBorder="1" applyAlignment="1">
      <alignment horizontal="center" vertical="center"/>
    </xf>
    <xf numFmtId="4" fontId="25" fillId="24" borderId="14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wrapText="1"/>
    </xf>
    <xf numFmtId="0" fontId="21" fillId="20" borderId="23" xfId="0" applyFont="1" applyFill="1" applyBorder="1" applyAlignment="1">
      <alignment horizontal="left" vertical="center" wrapText="1"/>
    </xf>
    <xf numFmtId="0" fontId="21" fillId="20" borderId="24" xfId="0" applyFont="1" applyFill="1" applyBorder="1" applyAlignment="1">
      <alignment horizontal="left" vertical="center" wrapText="1"/>
    </xf>
    <xf numFmtId="0" fontId="21" fillId="20" borderId="25" xfId="0" applyFont="1" applyFill="1" applyBorder="1" applyAlignment="1">
      <alignment horizontal="center" vertical="center" wrapText="1"/>
    </xf>
    <xf numFmtId="0" fontId="21" fillId="20" borderId="26" xfId="0" applyFont="1" applyFill="1" applyBorder="1" applyAlignment="1">
      <alignment horizontal="center" vertical="center" wrapText="1"/>
    </xf>
    <xf numFmtId="0" fontId="21" fillId="20" borderId="27" xfId="0" applyFont="1" applyFill="1" applyBorder="1" applyAlignment="1">
      <alignment horizontal="center" vertical="center"/>
    </xf>
    <xf numFmtId="0" fontId="21" fillId="20" borderId="28" xfId="0" applyFont="1" applyFill="1" applyBorder="1" applyAlignment="1">
      <alignment horizontal="center" vertical="center"/>
    </xf>
    <xf numFmtId="0" fontId="21" fillId="20" borderId="29" xfId="0" applyFont="1" applyFill="1" applyBorder="1" applyAlignment="1">
      <alignment horizontal="center" vertical="center"/>
    </xf>
    <xf numFmtId="4" fontId="25" fillId="0" borderId="19" xfId="0" applyNumberFormat="1" applyFont="1" applyBorder="1" applyAlignment="1">
      <alignment horizontal="center" vertical="center"/>
    </xf>
    <xf numFmtId="4" fontId="25" fillId="0" borderId="26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ipersaitas 2" xfId="54"/>
    <cellStyle name="Input" xfId="55"/>
    <cellStyle name="Įprastas 2" xfId="56"/>
    <cellStyle name="Linked Cell" xfId="57"/>
    <cellStyle name="Neutral" xfId="58"/>
    <cellStyle name="Normal 2" xfId="59"/>
    <cellStyle name="Normal 2 2" xfId="60"/>
    <cellStyle name="Normal 3" xfId="61"/>
    <cellStyle name="Normal 3 2" xfId="62"/>
    <cellStyle name="Normal 4" xfId="63"/>
    <cellStyle name="Normal 5" xfId="64"/>
    <cellStyle name="Note" xfId="65"/>
    <cellStyle name="Output" xfId="66"/>
    <cellStyle name="Percent" xfId="67"/>
    <cellStyle name="Percent 2" xfId="68"/>
    <cellStyle name="Percent 3" xfId="69"/>
    <cellStyle name="Procentai 2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8"/>
  <sheetViews>
    <sheetView showGridLines="0" tabSelected="1" zoomScalePageLayoutView="0" workbookViewId="0" topLeftCell="A1">
      <selection activeCell="N25" sqref="N25"/>
    </sheetView>
  </sheetViews>
  <sheetFormatPr defaultColWidth="9.140625" defaultRowHeight="12.75"/>
  <cols>
    <col min="1" max="1" width="17.00390625" style="0" customWidth="1"/>
    <col min="2" max="2" width="12.421875" style="0" customWidth="1"/>
    <col min="3" max="3" width="12.00390625" style="0" customWidth="1"/>
    <col min="4" max="4" width="9.8515625" style="0" customWidth="1"/>
    <col min="5" max="5" width="10.57421875" style="0" customWidth="1"/>
    <col min="6" max="6" width="12.421875" style="0" customWidth="1"/>
    <col min="7" max="7" width="9.00390625" style="0" customWidth="1"/>
    <col min="8" max="8" width="8.421875" style="0" customWidth="1"/>
    <col min="9" max="9" width="9.28125" style="0" bestFit="1" customWidth="1"/>
  </cols>
  <sheetData>
    <row r="2" spans="1:8" ht="12.75" customHeight="1">
      <c r="A2" s="43" t="s">
        <v>36</v>
      </c>
      <c r="B2" s="43"/>
      <c r="C2" s="43"/>
      <c r="D2" s="43"/>
      <c r="E2" s="43"/>
      <c r="F2" s="43"/>
      <c r="G2" s="43"/>
      <c r="H2" s="43"/>
    </row>
    <row r="3" spans="1:8" ht="12.75" customHeight="1">
      <c r="A3" s="43"/>
      <c r="B3" s="43"/>
      <c r="C3" s="43"/>
      <c r="D3" s="43"/>
      <c r="E3" s="43"/>
      <c r="F3" s="43"/>
      <c r="G3" s="43"/>
      <c r="H3" s="43"/>
    </row>
    <row r="4" ht="12.75" customHeight="1"/>
    <row r="5" spans="1:8" ht="16.5" customHeight="1">
      <c r="A5" s="44" t="s">
        <v>0</v>
      </c>
      <c r="B5" s="39">
        <v>2022</v>
      </c>
      <c r="C5" s="48">
        <v>2023</v>
      </c>
      <c r="D5" s="49"/>
      <c r="E5" s="49"/>
      <c r="F5" s="50"/>
      <c r="G5" s="46" t="s">
        <v>1</v>
      </c>
      <c r="H5" s="47"/>
    </row>
    <row r="6" spans="1:8" ht="39.75" customHeight="1">
      <c r="A6" s="45"/>
      <c r="B6" s="31" t="s">
        <v>40</v>
      </c>
      <c r="C6" s="31" t="s">
        <v>32</v>
      </c>
      <c r="D6" s="31" t="s">
        <v>34</v>
      </c>
      <c r="E6" s="31" t="s">
        <v>35</v>
      </c>
      <c r="F6" s="31" t="s">
        <v>37</v>
      </c>
      <c r="G6" s="27" t="s">
        <v>23</v>
      </c>
      <c r="H6" s="28" t="s">
        <v>24</v>
      </c>
    </row>
    <row r="7" spans="1:11" ht="12.75" customHeight="1">
      <c r="A7" s="5" t="s">
        <v>2</v>
      </c>
      <c r="B7" s="40">
        <v>463.8</v>
      </c>
      <c r="C7" s="42" t="s">
        <v>33</v>
      </c>
      <c r="D7" s="42">
        <v>619.84</v>
      </c>
      <c r="E7" s="42">
        <v>570.77</v>
      </c>
      <c r="F7" s="52" t="s">
        <v>33</v>
      </c>
      <c r="G7" s="29" t="s">
        <v>19</v>
      </c>
      <c r="H7" s="30" t="s">
        <v>19</v>
      </c>
      <c r="I7" s="32"/>
      <c r="J7" s="32"/>
      <c r="K7" s="32"/>
    </row>
    <row r="8" spans="1:11" ht="12.75" customHeight="1">
      <c r="A8" s="6" t="s">
        <v>7</v>
      </c>
      <c r="B8" s="36">
        <v>716.8</v>
      </c>
      <c r="C8" s="41">
        <v>683.5</v>
      </c>
      <c r="D8" s="7">
        <v>683.8000000000001</v>
      </c>
      <c r="E8" s="7">
        <v>689.4</v>
      </c>
      <c r="F8" s="7" t="s">
        <v>31</v>
      </c>
      <c r="G8" s="12" t="s">
        <v>19</v>
      </c>
      <c r="H8" s="11" t="s">
        <v>19</v>
      </c>
      <c r="I8" s="32"/>
      <c r="J8" s="32"/>
      <c r="K8" s="32"/>
    </row>
    <row r="9" spans="1:11" ht="12.75">
      <c r="A9" s="6" t="s">
        <v>8</v>
      </c>
      <c r="B9" s="36" t="s">
        <v>19</v>
      </c>
      <c r="C9" s="7" t="s">
        <v>19</v>
      </c>
      <c r="D9" s="7" t="s">
        <v>19</v>
      </c>
      <c r="E9" s="7" t="s">
        <v>19</v>
      </c>
      <c r="F9" s="8" t="s">
        <v>19</v>
      </c>
      <c r="G9" s="12" t="s">
        <v>19</v>
      </c>
      <c r="H9" s="11" t="s">
        <v>19</v>
      </c>
      <c r="I9" s="32"/>
      <c r="J9" s="32"/>
      <c r="K9" s="32"/>
    </row>
    <row r="10" spans="1:11" ht="12.75">
      <c r="A10" s="6" t="s">
        <v>9</v>
      </c>
      <c r="B10" s="36">
        <v>801.88</v>
      </c>
      <c r="C10" s="7">
        <v>807.6700000000001</v>
      </c>
      <c r="D10" s="7">
        <v>796.33</v>
      </c>
      <c r="E10" s="7">
        <v>797.9300000000001</v>
      </c>
      <c r="F10" s="8">
        <v>824.0600000000001</v>
      </c>
      <c r="G10" s="12">
        <f>(F10/E10-1)*100</f>
        <v>3.2747233466594805</v>
      </c>
      <c r="H10" s="11">
        <f>(F10/B10-1)*100</f>
        <v>2.7659999002344504</v>
      </c>
      <c r="I10" s="32"/>
      <c r="J10" s="32"/>
      <c r="K10" s="32"/>
    </row>
    <row r="11" spans="1:11" ht="12.75">
      <c r="A11" s="6" t="s">
        <v>5</v>
      </c>
      <c r="B11" s="36" t="s">
        <v>31</v>
      </c>
      <c r="C11" s="7" t="s">
        <v>19</v>
      </c>
      <c r="D11" s="7" t="s">
        <v>19</v>
      </c>
      <c r="E11" s="7" t="s">
        <v>19</v>
      </c>
      <c r="F11" s="8" t="s">
        <v>19</v>
      </c>
      <c r="G11" s="12" t="s">
        <v>19</v>
      </c>
      <c r="H11" s="11" t="s">
        <v>19</v>
      </c>
      <c r="I11" s="32"/>
      <c r="J11" s="32"/>
      <c r="K11" s="32"/>
    </row>
    <row r="12" spans="1:11" ht="12.75">
      <c r="A12" s="6" t="s">
        <v>10</v>
      </c>
      <c r="B12" s="36">
        <v>683.38</v>
      </c>
      <c r="C12" s="7">
        <v>717.75</v>
      </c>
      <c r="D12" s="7">
        <v>721.726</v>
      </c>
      <c r="E12" s="7">
        <v>724.09</v>
      </c>
      <c r="F12" s="8">
        <v>724.7</v>
      </c>
      <c r="G12" s="12">
        <f aca="true" t="shared" si="0" ref="G12:G19">(F12/E12-1)*100</f>
        <v>0.08424367136681266</v>
      </c>
      <c r="H12" s="11">
        <f aca="true" t="shared" si="1" ref="H12:H21">(F12/B12-1)*100</f>
        <v>6.046416342298588</v>
      </c>
      <c r="I12" s="32"/>
      <c r="J12" s="32"/>
      <c r="K12" s="32"/>
    </row>
    <row r="13" spans="1:11" ht="12.75">
      <c r="A13" s="6" t="s">
        <v>11</v>
      </c>
      <c r="B13" s="36">
        <v>793</v>
      </c>
      <c r="C13" s="7">
        <v>806</v>
      </c>
      <c r="D13" s="7">
        <v>819</v>
      </c>
      <c r="E13" s="7">
        <v>842</v>
      </c>
      <c r="F13" s="8">
        <v>855</v>
      </c>
      <c r="G13" s="12">
        <f t="shared" si="0"/>
        <v>1.5439429928741033</v>
      </c>
      <c r="H13" s="11">
        <f t="shared" si="1"/>
        <v>7.81841109709962</v>
      </c>
      <c r="I13" s="32"/>
      <c r="J13" s="32"/>
      <c r="K13" s="32"/>
    </row>
    <row r="14" spans="1:11" ht="12.75">
      <c r="A14" s="6" t="s">
        <v>18</v>
      </c>
      <c r="B14" s="36">
        <v>817.28</v>
      </c>
      <c r="C14" s="7">
        <v>914.74</v>
      </c>
      <c r="D14" s="7">
        <v>914.74</v>
      </c>
      <c r="E14" s="7">
        <v>938.32</v>
      </c>
      <c r="F14" s="8">
        <v>907.97</v>
      </c>
      <c r="G14" s="12">
        <f t="shared" si="0"/>
        <v>-3.2345042203086427</v>
      </c>
      <c r="H14" s="11">
        <f t="shared" si="1"/>
        <v>11.096564212999226</v>
      </c>
      <c r="I14" s="32"/>
      <c r="J14" s="32"/>
      <c r="K14" s="32"/>
    </row>
    <row r="15" spans="1:11" ht="12.75">
      <c r="A15" s="6" t="s">
        <v>12</v>
      </c>
      <c r="B15" s="36">
        <v>729.32</v>
      </c>
      <c r="C15" s="7">
        <v>640.51</v>
      </c>
      <c r="D15" s="7">
        <v>654.49</v>
      </c>
      <c r="E15" s="7">
        <v>675.73</v>
      </c>
      <c r="F15" s="8">
        <v>684.7</v>
      </c>
      <c r="G15" s="12">
        <f t="shared" si="0"/>
        <v>1.3274532727568733</v>
      </c>
      <c r="H15" s="11">
        <f t="shared" si="1"/>
        <v>-6.118027751878463</v>
      </c>
      <c r="I15" s="32"/>
      <c r="J15" s="32"/>
      <c r="K15" s="32"/>
    </row>
    <row r="16" spans="1:11" ht="12.75">
      <c r="A16" s="6" t="s">
        <v>20</v>
      </c>
      <c r="B16" s="36">
        <v>618</v>
      </c>
      <c r="C16" s="7">
        <v>541</v>
      </c>
      <c r="D16" s="7">
        <v>541</v>
      </c>
      <c r="E16" s="7">
        <v>604</v>
      </c>
      <c r="F16" s="8">
        <v>618</v>
      </c>
      <c r="G16" s="12">
        <f t="shared" si="0"/>
        <v>2.3178807947019875</v>
      </c>
      <c r="H16" s="11">
        <f t="shared" si="1"/>
        <v>0</v>
      </c>
      <c r="I16" s="32"/>
      <c r="J16" s="32"/>
      <c r="K16" s="32"/>
    </row>
    <row r="17" spans="1:11" ht="12.75">
      <c r="A17" s="6" t="s">
        <v>6</v>
      </c>
      <c r="B17" s="36">
        <v>553</v>
      </c>
      <c r="C17" s="7">
        <v>711</v>
      </c>
      <c r="D17" s="7">
        <v>718</v>
      </c>
      <c r="E17" s="7">
        <v>730</v>
      </c>
      <c r="F17" s="8">
        <v>741</v>
      </c>
      <c r="G17" s="12">
        <f t="shared" si="0"/>
        <v>1.5068493150685036</v>
      </c>
      <c r="H17" s="11">
        <f t="shared" si="1"/>
        <v>33.99638336347197</v>
      </c>
      <c r="I17" s="32"/>
      <c r="J17" s="32"/>
      <c r="K17" s="32"/>
    </row>
    <row r="18" spans="1:11" ht="12.75">
      <c r="A18" s="6" t="s">
        <v>4</v>
      </c>
      <c r="B18" s="36">
        <v>597.49</v>
      </c>
      <c r="C18" s="7">
        <v>527.735</v>
      </c>
      <c r="D18" s="7">
        <v>600</v>
      </c>
      <c r="E18" s="7">
        <v>550.548</v>
      </c>
      <c r="F18" s="8">
        <v>522.592</v>
      </c>
      <c r="G18" s="12">
        <f t="shared" si="0"/>
        <v>-5.077849706111004</v>
      </c>
      <c r="H18" s="11">
        <f t="shared" si="1"/>
        <v>-12.535439923680736</v>
      </c>
      <c r="I18" s="32"/>
      <c r="J18" s="32"/>
      <c r="K18" s="32"/>
    </row>
    <row r="19" spans="1:11" ht="12.75">
      <c r="A19" s="6" t="s">
        <v>26</v>
      </c>
      <c r="B19" s="51" t="s">
        <v>33</v>
      </c>
      <c r="C19" s="7">
        <v>826.2722</v>
      </c>
      <c r="D19" s="7">
        <v>859.4112</v>
      </c>
      <c r="E19" s="7">
        <v>880.331</v>
      </c>
      <c r="F19" s="8">
        <v>886.2693</v>
      </c>
      <c r="G19" s="12">
        <f t="shared" si="0"/>
        <v>0.6745530942338762</v>
      </c>
      <c r="H19" s="11" t="s">
        <v>19</v>
      </c>
      <c r="I19" s="32"/>
      <c r="J19" s="32"/>
      <c r="K19" s="32"/>
    </row>
    <row r="20" spans="1:11" ht="12.75">
      <c r="A20" s="6" t="s">
        <v>30</v>
      </c>
      <c r="B20" s="36">
        <v>652.46</v>
      </c>
      <c r="C20" s="7">
        <v>606.62</v>
      </c>
      <c r="D20" s="7">
        <v>581.52</v>
      </c>
      <c r="E20" s="7">
        <v>628.51</v>
      </c>
      <c r="F20" s="8">
        <v>633.02</v>
      </c>
      <c r="G20" s="12">
        <f>(F20/E20-1)*100</f>
        <v>0.7175701261714185</v>
      </c>
      <c r="H20" s="11">
        <f t="shared" si="1"/>
        <v>-2.979492995739208</v>
      </c>
      <c r="I20" s="32"/>
      <c r="J20" s="32"/>
      <c r="K20" s="32"/>
    </row>
    <row r="21" spans="1:11" ht="12.75">
      <c r="A21" s="6" t="s">
        <v>13</v>
      </c>
      <c r="B21" s="36">
        <v>653</v>
      </c>
      <c r="C21" s="7">
        <v>698</v>
      </c>
      <c r="D21" s="7">
        <v>703</v>
      </c>
      <c r="E21" s="7">
        <v>681</v>
      </c>
      <c r="F21" s="8">
        <v>681</v>
      </c>
      <c r="G21" s="12">
        <f>(F21/E21-1)*100</f>
        <v>0</v>
      </c>
      <c r="H21" s="11">
        <f t="shared" si="1"/>
        <v>4.287901990811638</v>
      </c>
      <c r="I21" s="32"/>
      <c r="J21" s="32"/>
      <c r="K21" s="32"/>
    </row>
    <row r="22" spans="1:11" ht="12.75">
      <c r="A22" s="6" t="s">
        <v>3</v>
      </c>
      <c r="B22" s="36">
        <v>677.68</v>
      </c>
      <c r="C22" s="7" t="s">
        <v>19</v>
      </c>
      <c r="D22" s="7">
        <v>710.0061000000001</v>
      </c>
      <c r="E22" s="7" t="s">
        <v>31</v>
      </c>
      <c r="F22" s="7" t="s">
        <v>31</v>
      </c>
      <c r="G22" s="12" t="s">
        <v>19</v>
      </c>
      <c r="H22" s="11" t="s">
        <v>19</v>
      </c>
      <c r="I22" s="32"/>
      <c r="J22" s="32"/>
      <c r="K22" s="32"/>
    </row>
    <row r="23" spans="1:11" ht="12.75">
      <c r="A23" s="6" t="s">
        <v>16</v>
      </c>
      <c r="B23" s="36">
        <v>328.33</v>
      </c>
      <c r="C23" s="34">
        <v>304.89750000000004</v>
      </c>
      <c r="D23" s="34">
        <v>304.59590000000003</v>
      </c>
      <c r="E23" s="34">
        <v>303.2964</v>
      </c>
      <c r="F23" s="7" t="s">
        <v>31</v>
      </c>
      <c r="G23" s="12" t="s">
        <v>19</v>
      </c>
      <c r="H23" s="11" t="s">
        <v>19</v>
      </c>
      <c r="I23" s="32"/>
      <c r="J23" s="32"/>
      <c r="K23" s="32"/>
    </row>
    <row r="24" spans="1:11" ht="12.75">
      <c r="A24" s="6" t="s">
        <v>14</v>
      </c>
      <c r="B24" s="36">
        <v>487.14</v>
      </c>
      <c r="C24" s="7">
        <v>580.67</v>
      </c>
      <c r="D24" s="7">
        <v>580.67</v>
      </c>
      <c r="E24" s="7">
        <v>549.92</v>
      </c>
      <c r="F24" s="8">
        <v>549.92</v>
      </c>
      <c r="G24" s="12">
        <f aca="true" t="shared" si="2" ref="G23:G28">(F24/E24-1)*100</f>
        <v>0</v>
      </c>
      <c r="H24" s="11">
        <f aca="true" t="shared" si="3" ref="H23:H28">(F24/B24-1)*100</f>
        <v>12.887465615634097</v>
      </c>
      <c r="I24" s="32"/>
      <c r="J24" s="32"/>
      <c r="K24" s="32"/>
    </row>
    <row r="25" spans="1:11" ht="12.75">
      <c r="A25" s="6" t="s">
        <v>15</v>
      </c>
      <c r="B25" s="36">
        <v>759.9</v>
      </c>
      <c r="C25" s="34">
        <v>752.8112</v>
      </c>
      <c r="D25" s="34">
        <v>757.3767</v>
      </c>
      <c r="E25" s="34">
        <v>768.7593</v>
      </c>
      <c r="F25" s="35">
        <v>754.3235000000001</v>
      </c>
      <c r="G25" s="12">
        <f t="shared" si="2"/>
        <v>-1.8778049254168372</v>
      </c>
      <c r="H25" s="11">
        <f t="shared" si="3"/>
        <v>-0.7338465587577225</v>
      </c>
      <c r="I25" s="32"/>
      <c r="J25" s="32"/>
      <c r="K25" s="32"/>
    </row>
    <row r="26" spans="1:11" ht="12.75">
      <c r="A26" s="6" t="s">
        <v>27</v>
      </c>
      <c r="B26" s="36">
        <v>679.67</v>
      </c>
      <c r="C26" s="7">
        <v>681.67</v>
      </c>
      <c r="D26" s="7">
        <v>661.67</v>
      </c>
      <c r="E26" s="7">
        <v>604.33</v>
      </c>
      <c r="F26" s="8">
        <v>612.67</v>
      </c>
      <c r="G26" s="12">
        <f t="shared" si="2"/>
        <v>1.3800407062366515</v>
      </c>
      <c r="H26" s="11">
        <f t="shared" si="3"/>
        <v>-9.857725072461632</v>
      </c>
      <c r="I26" s="32"/>
      <c r="J26" s="32"/>
      <c r="K26" s="32"/>
    </row>
    <row r="27" spans="1:11" ht="12.75">
      <c r="A27" s="6" t="s">
        <v>28</v>
      </c>
      <c r="B27" s="36">
        <v>630.06</v>
      </c>
      <c r="C27" s="7">
        <v>666.74</v>
      </c>
      <c r="D27" s="7">
        <v>676.37</v>
      </c>
      <c r="E27" s="7">
        <v>682.23</v>
      </c>
      <c r="F27" s="8">
        <v>674.78</v>
      </c>
      <c r="G27" s="12">
        <f t="shared" si="2"/>
        <v>-1.092007094381664</v>
      </c>
      <c r="H27" s="11">
        <f t="shared" si="3"/>
        <v>7.097736723486658</v>
      </c>
      <c r="I27" s="32"/>
      <c r="J27" s="32"/>
      <c r="K27" s="32"/>
    </row>
    <row r="28" spans="1:11" ht="12.75">
      <c r="A28" s="20" t="s">
        <v>17</v>
      </c>
      <c r="B28" s="38">
        <v>730.03</v>
      </c>
      <c r="C28" s="14">
        <v>722.7094164902575</v>
      </c>
      <c r="D28" s="14">
        <v>728.6015849303762</v>
      </c>
      <c r="E28" s="14">
        <v>742.694342802785</v>
      </c>
      <c r="F28" s="14">
        <v>751.8767048080515</v>
      </c>
      <c r="G28" s="33">
        <f t="shared" si="2"/>
        <v>1.2363581457499828</v>
      </c>
      <c r="H28" s="13">
        <f t="shared" si="3"/>
        <v>2.9925763061862565</v>
      </c>
      <c r="I28" s="32"/>
      <c r="J28" s="32"/>
      <c r="K28" s="32"/>
    </row>
    <row r="29" spans="1:9" s="19" customFormat="1" ht="12.75">
      <c r="A29" s="21"/>
      <c r="B29" s="37"/>
      <c r="C29" s="22"/>
      <c r="D29" s="22"/>
      <c r="E29" s="22"/>
      <c r="F29" s="22"/>
      <c r="G29" s="23"/>
      <c r="H29" s="23"/>
      <c r="I29" s="32"/>
    </row>
    <row r="30" spans="1:8" s="19" customFormat="1" ht="12.75">
      <c r="A30" s="26"/>
      <c r="B30" s="24"/>
      <c r="C30" s="24"/>
      <c r="D30" s="24"/>
      <c r="E30" s="24"/>
      <c r="F30" s="24"/>
      <c r="G30" s="25"/>
      <c r="H30" s="25"/>
    </row>
    <row r="31" spans="1:8" ht="12.75">
      <c r="A31" s="16" t="s">
        <v>25</v>
      </c>
      <c r="B31" s="16"/>
      <c r="C31" s="15"/>
      <c r="D31" s="10"/>
      <c r="E31" s="10"/>
      <c r="F31" s="10"/>
      <c r="G31" s="10"/>
      <c r="H31" s="10"/>
    </row>
    <row r="32" spans="1:8" ht="12.75">
      <c r="A32" s="2" t="s">
        <v>38</v>
      </c>
      <c r="B32" s="4"/>
      <c r="C32" s="4"/>
      <c r="D32" s="3"/>
      <c r="E32" s="3"/>
      <c r="F32" s="1"/>
      <c r="G32" s="1"/>
      <c r="H32" s="1"/>
    </row>
    <row r="33" spans="1:8" ht="12.75">
      <c r="A33" s="2" t="s">
        <v>39</v>
      </c>
      <c r="B33" s="4"/>
      <c r="C33" s="4"/>
      <c r="E33" s="17"/>
      <c r="F33" s="1"/>
      <c r="G33" s="1"/>
      <c r="H33" s="1"/>
    </row>
    <row r="34" spans="1:8" ht="12.75">
      <c r="A34" s="2"/>
      <c r="B34" s="4"/>
      <c r="C34" s="4"/>
      <c r="E34" s="17"/>
      <c r="F34" s="1"/>
      <c r="G34" s="1"/>
      <c r="H34" s="1"/>
    </row>
    <row r="35" spans="1:8" ht="12.75">
      <c r="A35" s="2" t="s">
        <v>21</v>
      </c>
      <c r="B35" s="2"/>
      <c r="C35" s="4"/>
      <c r="D35" s="3"/>
      <c r="E35" s="17"/>
      <c r="F35" s="1"/>
      <c r="G35" s="1"/>
      <c r="H35" s="1"/>
    </row>
    <row r="36" spans="1:5" ht="12.75">
      <c r="A36" s="18" t="s">
        <v>22</v>
      </c>
      <c r="E36" s="9"/>
    </row>
    <row r="37" ht="12.75">
      <c r="G37" s="2"/>
    </row>
    <row r="38" ht="12.75">
      <c r="G38" s="2" t="s">
        <v>29</v>
      </c>
    </row>
  </sheetData>
  <sheetProtection/>
  <mergeCells count="4">
    <mergeCell ref="A2:H3"/>
    <mergeCell ref="A5:A6"/>
    <mergeCell ref="G5:H5"/>
    <mergeCell ref="C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Jūratė Žukauskaitė</cp:lastModifiedBy>
  <cp:lastPrinted>2020-07-09T13:29:24Z</cp:lastPrinted>
  <dcterms:created xsi:type="dcterms:W3CDTF">2010-08-23T07:21:46Z</dcterms:created>
  <dcterms:modified xsi:type="dcterms:W3CDTF">2023-04-17T08:50:31Z</dcterms:modified>
  <cp:category/>
  <cp:version/>
  <cp:contentType/>
  <cp:contentStatus/>
</cp:coreProperties>
</file>