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alandis\"/>
    </mc:Choice>
  </mc:AlternateContent>
  <xr:revisionPtr revIDLastSave="0" documentId="8_{E428492E-893F-449F-93B0-80FD82B35DCE}" xr6:coauthVersionLast="47" xr6:coauthVersionMax="47" xr10:uidLastSave="{00000000-0000-0000-0000-000000000000}"/>
  <bookViews>
    <workbookView xWindow="-120" yWindow="-120" windowWidth="29040" windowHeight="17640" xr2:uid="{7CDD5900-DDC7-4C70-896A-7475A4C23F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<sst xmlns="http://schemas.openxmlformats.org/spreadsheetml/2006/main" count="36" uniqueCount="31">
  <si>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kovo–2023 m. kovo  mėn., tonomis</t>
  </si>
  <si>
    <t xml:space="preserve">                       Data
Grūdai</t>
  </si>
  <si>
    <t>Pokytis, %</t>
  </si>
  <si>
    <t>kovas</t>
  </si>
  <si>
    <t>sausis</t>
  </si>
  <si>
    <t>vasaris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</si>
  <si>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</si>
  <si>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</si>
  <si>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</si>
  <si>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</si>
  <si>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</si>
  <si>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</si>
  <si>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</si>
  <si>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</si>
  <si>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</si>
  <si>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</si>
  <si>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</si>
  <si>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</si>
  <si>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</si>
  <si>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</si>
  <si>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</si>
  <si>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</si>
  <si>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</si>
  <si>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</si>
  <si>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</si>
  <si>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</si>
  <si>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</si>
  <si>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</si>
  <si>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kovo mėn. su 2023 m. vasario mėn.</t>
  </si>
  <si>
    <t>*** lyginant 2023 m. kovo mėn. su 2022 m. kovo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</si>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</sst>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FCB52-27F4-4951-9224-D40FEE2940BD}">
  <dimension ref="A1:G33"/>
  <sheetViews>
    <sheetView showGridLines="0" tabSelected="1" workbookViewId="0">
      <selection activeCell="K12" sqref="K12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2022</v>
      </c>
      <c r="C5" s="6">
        <v>2023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1329051.4439999999</v>
      </c>
      <c r="C7" s="15">
        <v>1596005.443</v>
      </c>
      <c r="D7" s="16">
        <v>1504813.1229999999</v>
      </c>
      <c r="E7" s="16">
        <v>1635326.422</v>
      </c>
      <c r="F7" s="15">
        <f>((E7*100)/D7)-100</f>
        <v>8.6730569401075002</v>
      </c>
      <c r="G7" s="17">
        <f>((E7*100)/B7)-100</f>
        <v>23.044629264177672</v>
      </c>
    </row>
    <row r="8" spans="1:7" x14ac:dyDescent="0.25">
      <c r="A8" s="18" t="s">
        <v>9</v>
      </c>
      <c r="B8" s="19">
        <v>112665.622</v>
      </c>
      <c r="C8" s="20">
        <v>66862.411999999997</v>
      </c>
      <c r="D8" s="21">
        <v>67558.433000000005</v>
      </c>
      <c r="E8" s="21">
        <v>76089.269</v>
      </c>
      <c r="F8" s="20">
        <f>((E8*100)/D8)-100</f>
        <v>12.627344390891949</v>
      </c>
      <c r="G8" s="22">
        <f>((E8*100)/B8)-100</f>
        <v>-32.464519656226628</v>
      </c>
    </row>
    <row r="9" spans="1:7" x14ac:dyDescent="0.25">
      <c r="A9" s="18" t="s">
        <v>10</v>
      </c>
      <c r="B9" s="19">
        <v>220233.098</v>
      </c>
      <c r="C9" s="20">
        <v>101392.37300000001</v>
      </c>
      <c r="D9" s="21">
        <v>102623.25900000001</v>
      </c>
      <c r="E9" s="21">
        <v>146932.55799999999</v>
      </c>
      <c r="F9" s="20">
        <f>((E9*100)/D9)-100</f>
        <v>43.176663294234288</v>
      </c>
      <c r="G9" s="22">
        <f>((E9*100)/B9)-100</f>
        <v>-33.283162551706923</v>
      </c>
    </row>
    <row r="10" spans="1:7" x14ac:dyDescent="0.25">
      <c r="A10" s="18" t="s">
        <v>11</v>
      </c>
      <c r="B10" s="19">
        <v>573682.38899999997</v>
      </c>
      <c r="C10" s="20">
        <v>804156.01199999999</v>
      </c>
      <c r="D10" s="21">
        <v>769963.58600000001</v>
      </c>
      <c r="E10" s="21">
        <v>831092.29200000002</v>
      </c>
      <c r="F10" s="20">
        <f t="shared" ref="F10:F29" si="0">((E10*100)/D10)-100</f>
        <v>7.9391684375058276</v>
      </c>
      <c r="G10" s="22">
        <f t="shared" ref="G10:G27" si="1">((E10*100)/B10)-100</f>
        <v>44.86975858692432</v>
      </c>
    </row>
    <row r="11" spans="1:7" x14ac:dyDescent="0.25">
      <c r="A11" s="18" t="s">
        <v>12</v>
      </c>
      <c r="B11" s="19">
        <v>167553.171</v>
      </c>
      <c r="C11" s="20">
        <v>254368.932</v>
      </c>
      <c r="D11" s="21">
        <v>217322.272</v>
      </c>
      <c r="E11" s="21">
        <v>245042.674</v>
      </c>
      <c r="F11" s="20">
        <f>((E11*100)/D11)-100</f>
        <v>12.755435393202589</v>
      </c>
      <c r="G11" s="22">
        <f>((E11*100)/B11)-100</f>
        <v>46.247709033211891</v>
      </c>
    </row>
    <row r="12" spans="1:7" x14ac:dyDescent="0.25">
      <c r="A12" s="18" t="s">
        <v>13</v>
      </c>
      <c r="B12" s="19">
        <v>252518.48199999999</v>
      </c>
      <c r="C12" s="20">
        <v>366943.81900000002</v>
      </c>
      <c r="D12" s="21">
        <v>345142.15500000003</v>
      </c>
      <c r="E12" s="21">
        <v>334073.73300000001</v>
      </c>
      <c r="F12" s="20">
        <f t="shared" si="0"/>
        <v>-3.2069168716872696</v>
      </c>
      <c r="G12" s="22">
        <f t="shared" si="1"/>
        <v>32.296745313081686</v>
      </c>
    </row>
    <row r="13" spans="1:7" x14ac:dyDescent="0.25">
      <c r="A13" s="18" t="s">
        <v>14</v>
      </c>
      <c r="B13" s="19">
        <v>2398.6819999999998</v>
      </c>
      <c r="C13" s="20">
        <v>2281.895</v>
      </c>
      <c r="D13" s="21">
        <v>2203.4180000000001</v>
      </c>
      <c r="E13" s="21">
        <v>2095.8960000000002</v>
      </c>
      <c r="F13" s="20">
        <f>((E13*100)/D13)-100</f>
        <v>-4.879782229245663</v>
      </c>
      <c r="G13" s="22">
        <f>((E13*100)/B13)-100</f>
        <v>-12.623015472663724</v>
      </c>
    </row>
    <row r="14" spans="1:7" x14ac:dyDescent="0.25">
      <c r="A14" s="23" t="s">
        <v>15</v>
      </c>
      <c r="B14" s="24">
        <v>35247.014999999999</v>
      </c>
      <c r="C14" s="25">
        <v>38919.383999999998</v>
      </c>
      <c r="D14" s="25">
        <v>37311.406000000003</v>
      </c>
      <c r="E14" s="25">
        <v>35731.733999999997</v>
      </c>
      <c r="F14" s="26">
        <f t="shared" si="0"/>
        <v>-4.2337509339637478</v>
      </c>
      <c r="G14" s="27">
        <f t="shared" si="1"/>
        <v>1.3752058153009443</v>
      </c>
    </row>
    <row r="15" spans="1:7" x14ac:dyDescent="0.25">
      <c r="A15" s="18" t="s">
        <v>10</v>
      </c>
      <c r="B15" s="28">
        <v>11790.74</v>
      </c>
      <c r="C15" s="29">
        <v>21489.1</v>
      </c>
      <c r="D15" s="29">
        <v>19868.366999999998</v>
      </c>
      <c r="E15" s="29">
        <v>18173.758000000002</v>
      </c>
      <c r="F15" s="20">
        <f>((E15*100)/D15)-100</f>
        <v>-8.5291810846860017</v>
      </c>
      <c r="G15" s="22">
        <f t="shared" si="1"/>
        <v>54.135855764778142</v>
      </c>
    </row>
    <row r="16" spans="1:7" x14ac:dyDescent="0.25">
      <c r="A16" s="18" t="s">
        <v>11</v>
      </c>
      <c r="B16" s="19">
        <v>23456.275000000001</v>
      </c>
      <c r="C16" s="21">
        <v>17430.284</v>
      </c>
      <c r="D16" s="21">
        <v>17443.039000000001</v>
      </c>
      <c r="E16" s="21">
        <v>17557.975999999999</v>
      </c>
      <c r="F16" s="20">
        <f>((E16*100)/D16)-100</f>
        <v>0.65892761003399869</v>
      </c>
      <c r="G16" s="22">
        <f t="shared" si="1"/>
        <v>-25.145932165273479</v>
      </c>
    </row>
    <row r="17" spans="1:7" x14ac:dyDescent="0.25">
      <c r="A17" s="23" t="s">
        <v>16</v>
      </c>
      <c r="B17" s="24">
        <v>84418.774000000005</v>
      </c>
      <c r="C17" s="25">
        <v>230604.26199999999</v>
      </c>
      <c r="D17" s="25">
        <v>210030.989</v>
      </c>
      <c r="E17" s="25">
        <v>169085.05499999999</v>
      </c>
      <c r="F17" s="26">
        <f t="shared" si="0"/>
        <v>-19.495186969766635</v>
      </c>
      <c r="G17" s="27">
        <f t="shared" si="1"/>
        <v>100.29318952203687</v>
      </c>
    </row>
    <row r="18" spans="1:7" x14ac:dyDescent="0.25">
      <c r="A18" s="18" t="s">
        <v>10</v>
      </c>
      <c r="B18" s="19">
        <v>6804.9949999999999</v>
      </c>
      <c r="C18" s="21">
        <v>29711.642</v>
      </c>
      <c r="D18" s="21">
        <v>27152.041000000001</v>
      </c>
      <c r="E18" s="21">
        <v>20924.945</v>
      </c>
      <c r="F18" s="20">
        <f t="shared" si="0"/>
        <v>-22.934172793861066</v>
      </c>
      <c r="G18" s="22">
        <f t="shared" si="1"/>
        <v>207.49390704916021</v>
      </c>
    </row>
    <row r="19" spans="1:7" x14ac:dyDescent="0.25">
      <c r="A19" s="18" t="s">
        <v>11</v>
      </c>
      <c r="B19" s="19">
        <v>27279.668000000001</v>
      </c>
      <c r="C19" s="21">
        <v>142698.334</v>
      </c>
      <c r="D19" s="21">
        <v>125951.124</v>
      </c>
      <c r="E19" s="21">
        <v>93824.960999999996</v>
      </c>
      <c r="F19" s="20">
        <f>((E19*100)/D19)-100</f>
        <v>-25.50684899008921</v>
      </c>
      <c r="G19" s="22">
        <f>((E19*100)/B19)-100</f>
        <v>243.93732724313213</v>
      </c>
    </row>
    <row r="20" spans="1:7" x14ac:dyDescent="0.25">
      <c r="A20" s="30" t="s">
        <v>17</v>
      </c>
      <c r="B20" s="31">
        <v>50334.110999999997</v>
      </c>
      <c r="C20" s="32">
        <v>58194.286</v>
      </c>
      <c r="D20" s="32">
        <v>56927.824000000001</v>
      </c>
      <c r="E20" s="32">
        <v>54335.148999999998</v>
      </c>
      <c r="F20" s="33">
        <f t="shared" si="0"/>
        <v>-4.5543195186944132</v>
      </c>
      <c r="G20" s="34">
        <f t="shared" si="1"/>
        <v>7.9489593051519165</v>
      </c>
    </row>
    <row r="21" spans="1:7" x14ac:dyDescent="0.25">
      <c r="A21" s="18" t="s">
        <v>18</v>
      </c>
      <c r="B21" s="19">
        <v>20607.923999999999</v>
      </c>
      <c r="C21" s="21">
        <v>36958.175999999999</v>
      </c>
      <c r="D21" s="21">
        <v>36422.951999999997</v>
      </c>
      <c r="E21" s="21">
        <v>34368.533000000003</v>
      </c>
      <c r="F21" s="20">
        <f t="shared" si="0"/>
        <v>-5.6404516580643786</v>
      </c>
      <c r="G21" s="22">
        <f t="shared" si="1"/>
        <v>66.773387751235902</v>
      </c>
    </row>
    <row r="22" spans="1:7" x14ac:dyDescent="0.25">
      <c r="A22" s="18" t="s">
        <v>19</v>
      </c>
      <c r="B22" s="19">
        <v>10494.114</v>
      </c>
      <c r="C22" s="21">
        <v>9589.42</v>
      </c>
      <c r="D22" s="21">
        <v>11429.105</v>
      </c>
      <c r="E22" s="21">
        <v>10923.736999999999</v>
      </c>
      <c r="F22" s="20">
        <f t="shared" si="0"/>
        <v>-4.4217635589138382</v>
      </c>
      <c r="G22" s="22">
        <f t="shared" si="1"/>
        <v>4.0939425662804894</v>
      </c>
    </row>
    <row r="23" spans="1:7" x14ac:dyDescent="0.25">
      <c r="A23" s="18" t="s">
        <v>20</v>
      </c>
      <c r="B23" s="19">
        <v>84381.650999999998</v>
      </c>
      <c r="C23" s="21">
        <v>106766.94500000001</v>
      </c>
      <c r="D23" s="21">
        <v>105295.166</v>
      </c>
      <c r="E23" s="21">
        <v>96104.078999999998</v>
      </c>
      <c r="F23" s="20">
        <f t="shared" si="0"/>
        <v>-8.7288783988431078</v>
      </c>
      <c r="G23" s="22">
        <f>((E23*100)/B23)-100</f>
        <v>13.892152927891871</v>
      </c>
    </row>
    <row r="24" spans="1:7" x14ac:dyDescent="0.25">
      <c r="A24" s="18" t="s">
        <v>21</v>
      </c>
      <c r="B24" s="19">
        <v>34959.980000000003</v>
      </c>
      <c r="C24" s="21">
        <v>71426.934999999998</v>
      </c>
      <c r="D24" s="21">
        <v>70647.612999999998</v>
      </c>
      <c r="E24" s="21">
        <v>63154.722000000002</v>
      </c>
      <c r="F24" s="20">
        <f>((E24*100)/D24)-100</f>
        <v>-10.606007311244895</v>
      </c>
      <c r="G24" s="22">
        <f t="shared" si="1"/>
        <v>80.648621652529528</v>
      </c>
    </row>
    <row r="25" spans="1:7" x14ac:dyDescent="0.25">
      <c r="A25" s="35" t="s">
        <v>22</v>
      </c>
      <c r="B25" s="36">
        <v>14462.380999999999</v>
      </c>
      <c r="C25" s="37">
        <v>32424.069</v>
      </c>
      <c r="D25" s="37">
        <v>26504.191999999999</v>
      </c>
      <c r="E25" s="37">
        <v>24490.359</v>
      </c>
      <c r="F25" s="38">
        <f t="shared" si="0"/>
        <v>-7.5981678671811608</v>
      </c>
      <c r="G25" s="39">
        <f>((E25*100)/B25)-100</f>
        <v>69.338361366638026</v>
      </c>
    </row>
    <row r="26" spans="1:7" x14ac:dyDescent="0.25">
      <c r="A26" s="18" t="s">
        <v>23</v>
      </c>
      <c r="B26" s="19">
        <v>8362.3529999999992</v>
      </c>
      <c r="C26" s="21">
        <v>29703.754000000001</v>
      </c>
      <c r="D26" s="21">
        <v>28125.491000000002</v>
      </c>
      <c r="E26" s="21">
        <v>41869.896999999997</v>
      </c>
      <c r="F26" s="20">
        <f>((E26*100)/D26)-100</f>
        <v>48.868145981878115</v>
      </c>
      <c r="G26" s="22">
        <f>((E26*100)/B26)-100</f>
        <v>400.69516319150841</v>
      </c>
    </row>
    <row r="27" spans="1:7" x14ac:dyDescent="0.25">
      <c r="A27" s="35" t="s">
        <v>24</v>
      </c>
      <c r="B27" s="36">
        <v>114609.3</v>
      </c>
      <c r="C27" s="37">
        <v>137499.81299999999</v>
      </c>
      <c r="D27" s="37">
        <v>135343.62299999999</v>
      </c>
      <c r="E27" s="40">
        <v>136540.367</v>
      </c>
      <c r="F27" s="38">
        <f>((E27*100)/D27)-100</f>
        <v>0.88422636654259179</v>
      </c>
      <c r="G27" s="39">
        <f t="shared" si="1"/>
        <v>19.135503837821176</v>
      </c>
    </row>
    <row r="28" spans="1:7" x14ac:dyDescent="0.25">
      <c r="A28" s="18" t="s">
        <v>25</v>
      </c>
      <c r="B28" s="19">
        <v>223.30199999999999</v>
      </c>
      <c r="C28" s="21">
        <v>231.161</v>
      </c>
      <c r="D28" s="21">
        <v>225.08799999999999</v>
      </c>
      <c r="E28" s="41">
        <v>225.00899999999999</v>
      </c>
      <c r="F28" s="20">
        <f>((E28*100)/D28)-100</f>
        <v>-3.5097384134218146E-2</v>
      </c>
      <c r="G28" s="22">
        <f>((E28*100)/B28)-100</f>
        <v>0.7644356073837173</v>
      </c>
    </row>
    <row r="29" spans="1:7" x14ac:dyDescent="0.25">
      <c r="A29" s="42" t="s">
        <v>26</v>
      </c>
      <c r="B29" s="43">
        <v>1736853.8489999999</v>
      </c>
      <c r="C29" s="44">
        <v>2290206.821</v>
      </c>
      <c r="D29" s="44">
        <v>2166208.5129999998</v>
      </c>
      <c r="E29" s="44">
        <v>2247884.1740000001</v>
      </c>
      <c r="F29" s="45">
        <f t="shared" si="0"/>
        <v>3.7704431733991726</v>
      </c>
      <c r="G29" s="46">
        <f>((E29*100)/B29)-100</f>
        <v>29.422759162737151</v>
      </c>
    </row>
    <row r="30" spans="1:7" x14ac:dyDescent="0.25">
      <c r="A30" s="47" t="s">
        <v>27</v>
      </c>
      <c r="B30" s="47"/>
      <c r="C30" s="47"/>
      <c r="D30" s="47"/>
    </row>
    <row r="31" spans="1:7" ht="15" customHeight="1" x14ac:dyDescent="0.25">
      <c r="A31" s="48" t="s">
        <v>28</v>
      </c>
      <c r="B31" s="48"/>
      <c r="C31" s="48"/>
      <c r="D31" s="48"/>
      <c r="E31" s="48"/>
      <c r="F31" s="48"/>
    </row>
    <row r="32" spans="1:7" ht="15" customHeight="1" x14ac:dyDescent="0.25">
      <c r="A32" s="48" t="s">
        <v>29</v>
      </c>
      <c r="B32" s="48"/>
      <c r="C32" s="48"/>
      <c r="D32" s="48"/>
      <c r="E32" s="48"/>
      <c r="F32" s="48"/>
    </row>
    <row r="33" spans="6:6" x14ac:dyDescent="0.25">
      <c r="F33" s="49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2023-04-24T05:07:02Z</dcterms:created>
  <dcterms:modified xsi:type="dcterms:W3CDTF">2023-04-24T05:07:34Z</dcterms:modified>
</cp:coreProperties>
</file>