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FBE74823-00B3-4844-8788-360F802E36E9}" xr6:coauthVersionLast="47" xr6:coauthVersionMax="47" xr10:uidLastSave="{00000000-0000-0000-0000-000000000000}"/>
  <bookViews>
    <workbookView xWindow="-120" yWindow="-120" windowWidth="29040" windowHeight="17640" xr2:uid="{0E1B24F7-A1C8-468C-9140-1EDD2066DF6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<sst xmlns="http://schemas.openxmlformats.org/spreadsheetml/2006/main" count="33" uniqueCount="28">
  <si>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kovo–2023 m. kovo mėn., tonomis</t>
  </si>
  <si>
    <t xml:space="preserve">                       Data
Grūdai</t>
  </si>
  <si>
    <t>Pokytis, %</t>
  </si>
  <si>
    <t>kovas</t>
  </si>
  <si>
    <t>sausis</t>
  </si>
  <si>
    <t>vasaris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</si>
  <si>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</si>
  <si>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</si>
  <si>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</si>
  <si>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</si>
  <si>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</si>
  <si>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</si>
  <si>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</si>
  <si>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</si>
  <si>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</si>
  <si>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</si>
  <si>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</si>
  <si>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</si>
  <si>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</si>
  <si>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</si>
  <si>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</si>
  <si>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</si>
  <si>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</si>
  <si>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</si>
  <si>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</si>
  <si>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kovo mėn. su 2023 m. vasario mėn.</t>
  </si>
  <si>
    <t>** lyginant 2023 m. kovo mėn. su 2022 m. kovo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</si>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</sst>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74F9-6D55-4F95-B683-41A74E002E72}">
  <dimension ref="A1:J30"/>
  <sheetViews>
    <sheetView showGridLines="0" tabSelected="1" workbookViewId="0">
      <selection activeCell="A2" sqref="A2:XFD2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195363.16899999999</v>
      </c>
      <c r="C7" s="15">
        <v>163286.71799999999</v>
      </c>
      <c r="D7" s="15">
        <v>240606.65400000001</v>
      </c>
      <c r="E7" s="16">
        <v>288644.86900000001</v>
      </c>
      <c r="F7" s="17">
        <f>((E7*100)/D7)-100</f>
        <v>19.965455735068744</v>
      </c>
      <c r="G7" s="15">
        <f>((E7*100)/B7)-100</f>
        <v>47.747843402355954</v>
      </c>
    </row>
    <row r="8" spans="1:7" x14ac:dyDescent="0.25">
      <c r="A8" s="18" t="s">
        <v>9</v>
      </c>
      <c r="B8" s="19">
        <v>27418.703000000001</v>
      </c>
      <c r="C8" s="20">
        <v>5726.8940000000002</v>
      </c>
      <c r="D8" s="20">
        <v>7293.7740000000003</v>
      </c>
      <c r="E8" s="21">
        <v>9719.3869999999988</v>
      </c>
      <c r="F8" s="22">
        <f>((E8*100)/D8)-100</f>
        <v>33.255938558008495</v>
      </c>
      <c r="G8" s="23">
        <f>((E8*100)/B8)-100</f>
        <v>-64.551981178686688</v>
      </c>
    </row>
    <row r="9" spans="1:7" x14ac:dyDescent="0.25">
      <c r="A9" s="18" t="s">
        <v>10</v>
      </c>
      <c r="B9" s="19">
        <v>74768.414999999994</v>
      </c>
      <c r="C9" s="23">
        <v>39967.300999999999</v>
      </c>
      <c r="D9" s="23">
        <v>44008.322</v>
      </c>
      <c r="E9" s="24">
        <v>51258.811000000002</v>
      </c>
      <c r="F9" s="22">
        <f>((E9*100)/D9)-100</f>
        <v>16.475268018626124</v>
      </c>
      <c r="G9" s="23">
        <f>((E9*100)/B9)-100</f>
        <v>-31.443229069387101</v>
      </c>
    </row>
    <row r="10" spans="1:7" x14ac:dyDescent="0.25">
      <c r="A10" s="18" t="s">
        <v>11</v>
      </c>
      <c r="B10" s="19">
        <v>47667.824000000001</v>
      </c>
      <c r="C10" s="23">
        <v>79470.796000000002</v>
      </c>
      <c r="D10" s="23">
        <v>143879.10800000001</v>
      </c>
      <c r="E10" s="24">
        <v>139765.23199999999</v>
      </c>
      <c r="F10" s="22">
        <f t="shared" ref="F10:F27" si="0">((E10*100)/D10)-100</f>
        <v>-2.8592587604866253</v>
      </c>
      <c r="G10" s="23">
        <f t="shared" ref="G10:G26" si="1">((E10*100)/B10)-100</f>
        <v>193.20665445101918</v>
      </c>
    </row>
    <row r="11" spans="1:7" x14ac:dyDescent="0.25">
      <c r="A11" s="18" t="s">
        <v>12</v>
      </c>
      <c r="B11" s="19">
        <v>14799.822</v>
      </c>
      <c r="C11" s="23">
        <v>18450.557999999997</v>
      </c>
      <c r="D11" s="23">
        <v>22563.493999999999</v>
      </c>
      <c r="E11" s="24">
        <v>55978.180999999997</v>
      </c>
      <c r="F11" s="22">
        <f>((E11*100)/D11)-100</f>
        <v>148.09181148983399</v>
      </c>
      <c r="G11" s="23">
        <f>((E11*100)/B11)-100</f>
        <v>278.23550175130481</v>
      </c>
    </row>
    <row r="12" spans="1:7" x14ac:dyDescent="0.25">
      <c r="A12" s="18" t="s">
        <v>13</v>
      </c>
      <c r="B12" s="19">
        <v>30606.03</v>
      </c>
      <c r="C12" s="23">
        <v>19671.169000000002</v>
      </c>
      <c r="D12" s="23">
        <v>22861.956000000002</v>
      </c>
      <c r="E12" s="24">
        <v>31923.258000000002</v>
      </c>
      <c r="F12" s="22">
        <f t="shared" si="0"/>
        <v>39.634850141431457</v>
      </c>
      <c r="G12" s="23">
        <f t="shared" si="1"/>
        <v>4.3038185612443129</v>
      </c>
    </row>
    <row r="13" spans="1:7" x14ac:dyDescent="0.25">
      <c r="A13" s="25" t="s">
        <v>14</v>
      </c>
      <c r="B13" s="26">
        <v>266.19299999999998</v>
      </c>
      <c r="C13" s="27">
        <v>629.39700000000005</v>
      </c>
      <c r="D13" s="27">
        <v>245.83199999999999</v>
      </c>
      <c r="E13" s="28">
        <v>412.94600000000003</v>
      </c>
      <c r="F13" s="29">
        <f t="shared" si="0"/>
        <v>67.978944970549009</v>
      </c>
      <c r="G13" s="27">
        <f t="shared" si="1"/>
        <v>55.130300195722697</v>
      </c>
    </row>
    <row r="14" spans="1:7" x14ac:dyDescent="0.25">
      <c r="A14" s="18" t="s">
        <v>10</v>
      </c>
      <c r="B14" s="30">
        <v>205.08</v>
      </c>
      <c r="C14" s="20">
        <v>20.2</v>
      </c>
      <c r="D14" s="20">
        <v>35.593000000000004</v>
      </c>
      <c r="E14" s="21">
        <v>297.79000000000002</v>
      </c>
      <c r="F14" s="22">
        <f>((E14*100)/D14)-100</f>
        <v>736.65327452027088</v>
      </c>
      <c r="G14" s="23">
        <f t="shared" si="1"/>
        <v>45.206748585917694</v>
      </c>
    </row>
    <row r="15" spans="1:7" x14ac:dyDescent="0.25">
      <c r="A15" s="18" t="s">
        <v>11</v>
      </c>
      <c r="B15" s="31">
        <v>61.113</v>
      </c>
      <c r="C15" s="32">
        <v>609.197</v>
      </c>
      <c r="D15" s="32">
        <v>210.239</v>
      </c>
      <c r="E15" s="33">
        <v>115.15600000000001</v>
      </c>
      <c r="F15" s="22">
        <f>((E15*100)/D15)-100</f>
        <v>-45.226147384643191</v>
      </c>
      <c r="G15" s="23">
        <f t="shared" si="1"/>
        <v>88.431266669939305</v>
      </c>
    </row>
    <row r="16" spans="1:7" x14ac:dyDescent="0.25">
      <c r="A16" s="25" t="s">
        <v>15</v>
      </c>
      <c r="B16" s="14">
        <v>11690.254999999999</v>
      </c>
      <c r="C16" s="15">
        <v>13673.556</v>
      </c>
      <c r="D16" s="15">
        <v>16443.296999999999</v>
      </c>
      <c r="E16" s="16">
        <v>20281.906999999999</v>
      </c>
      <c r="F16" s="29">
        <f t="shared" si="0"/>
        <v>23.344527560379163</v>
      </c>
      <c r="G16" s="27">
        <f t="shared" si="1"/>
        <v>73.494136783158297</v>
      </c>
    </row>
    <row r="17" spans="1:10" x14ac:dyDescent="0.25">
      <c r="A17" s="18" t="s">
        <v>10</v>
      </c>
      <c r="B17" s="30">
        <v>2735.17</v>
      </c>
      <c r="C17" s="20">
        <v>1326.0940000000001</v>
      </c>
      <c r="D17" s="20">
        <v>1914.712</v>
      </c>
      <c r="E17" s="21">
        <v>2438.0149999999999</v>
      </c>
      <c r="F17" s="22">
        <f t="shared" si="0"/>
        <v>27.330637714705915</v>
      </c>
      <c r="G17" s="23">
        <f t="shared" si="1"/>
        <v>-10.864224161569481</v>
      </c>
    </row>
    <row r="18" spans="1:10" x14ac:dyDescent="0.25">
      <c r="A18" s="18" t="s">
        <v>11</v>
      </c>
      <c r="B18" s="19">
        <v>2997.5430000000001</v>
      </c>
      <c r="C18" s="23">
        <v>2806.5770000000002</v>
      </c>
      <c r="D18" s="23">
        <v>4575.116</v>
      </c>
      <c r="E18" s="24">
        <v>5387.8530000000001</v>
      </c>
      <c r="F18" s="22">
        <f>((E18*100)/D18)-100</f>
        <v>17.764292752358642</v>
      </c>
      <c r="G18" s="23">
        <f>((E18*100)/B18)-100</f>
        <v>79.742308951030907</v>
      </c>
    </row>
    <row r="19" spans="1:10" x14ac:dyDescent="0.25">
      <c r="A19" s="34" t="s">
        <v>16</v>
      </c>
      <c r="B19" s="31">
        <v>5957.5420000000004</v>
      </c>
      <c r="C19" s="32">
        <v>9540.8850000000002</v>
      </c>
      <c r="D19" s="32">
        <v>9953.469000000001</v>
      </c>
      <c r="E19" s="33">
        <v>12456.039000000001</v>
      </c>
      <c r="F19" s="35">
        <f t="shared" si="0"/>
        <v>25.142691457621467</v>
      </c>
      <c r="G19" s="32">
        <f t="shared" si="1"/>
        <v>109.08017098326795</v>
      </c>
    </row>
    <row r="20" spans="1:10" x14ac:dyDescent="0.25">
      <c r="A20" s="18" t="s">
        <v>17</v>
      </c>
      <c r="B20" s="30">
        <v>206.40199999999999</v>
      </c>
      <c r="C20" s="23">
        <v>5561.9089999999997</v>
      </c>
      <c r="D20" s="23">
        <v>1504.913</v>
      </c>
      <c r="E20" s="24">
        <v>764.97400000000005</v>
      </c>
      <c r="F20" s="22">
        <f t="shared" si="0"/>
        <v>-49.168224342536739</v>
      </c>
      <c r="G20" s="23">
        <f t="shared" si="1"/>
        <v>270.6233466729974</v>
      </c>
    </row>
    <row r="21" spans="1:10" x14ac:dyDescent="0.25">
      <c r="A21" s="18" t="s">
        <v>18</v>
      </c>
      <c r="B21" s="19">
        <v>245.435</v>
      </c>
      <c r="C21" s="23">
        <v>555.74199999999996</v>
      </c>
      <c r="D21" s="23">
        <v>218.208</v>
      </c>
      <c r="E21" s="24">
        <v>190.36699999999999</v>
      </c>
      <c r="F21" s="22">
        <f t="shared" si="0"/>
        <v>-12.758927262061889</v>
      </c>
      <c r="G21" s="23">
        <f t="shared" si="1"/>
        <v>-22.436897752969216</v>
      </c>
    </row>
    <row r="22" spans="1:10" x14ac:dyDescent="0.25">
      <c r="A22" s="18" t="s">
        <v>19</v>
      </c>
      <c r="B22" s="19">
        <v>2280.654</v>
      </c>
      <c r="C22" s="23">
        <v>1480.5160000000001</v>
      </c>
      <c r="D22" s="23">
        <v>2221.5479999999998</v>
      </c>
      <c r="E22" s="24">
        <v>3302.8</v>
      </c>
      <c r="F22" s="22">
        <f t="shared" si="0"/>
        <v>48.671106813807313</v>
      </c>
      <c r="G22" s="23">
        <f>((E22*100)/B22)-100</f>
        <v>44.818109191486315</v>
      </c>
    </row>
    <row r="23" spans="1:10" x14ac:dyDescent="0.25">
      <c r="A23" s="18" t="s">
        <v>20</v>
      </c>
      <c r="B23" s="19">
        <v>499.59100000000001</v>
      </c>
      <c r="C23" s="23">
        <v>2688.7559999999999</v>
      </c>
      <c r="D23" s="23">
        <v>2224.951</v>
      </c>
      <c r="E23" s="24">
        <v>1195.2929999999999</v>
      </c>
      <c r="F23" s="22">
        <f>((E23*100)/D23)-100</f>
        <v>-46.277783196124325</v>
      </c>
      <c r="G23" s="23">
        <f t="shared" si="1"/>
        <v>139.25431002560092</v>
      </c>
    </row>
    <row r="24" spans="1:10" x14ac:dyDescent="0.25">
      <c r="A24" s="36" t="s">
        <v>21</v>
      </c>
      <c r="B24" s="30">
        <v>371.84899999999999</v>
      </c>
      <c r="C24" s="20">
        <v>1250.6769999999999</v>
      </c>
      <c r="D24" s="20">
        <v>2412.018</v>
      </c>
      <c r="E24" s="21">
        <v>1514.39</v>
      </c>
      <c r="F24" s="37">
        <f t="shared" si="0"/>
        <v>-37.214813488124882</v>
      </c>
      <c r="G24" s="38">
        <f>((E24*100)/B24)-100</f>
        <v>307.25939830415035</v>
      </c>
    </row>
    <row r="25" spans="1:10" x14ac:dyDescent="0.25">
      <c r="A25" s="18" t="s">
        <v>22</v>
      </c>
      <c r="B25" s="39">
        <v>2307.5259999999998</v>
      </c>
      <c r="C25" s="40">
        <v>4151.8500000000004</v>
      </c>
      <c r="D25" s="40">
        <v>1523.32</v>
      </c>
      <c r="E25" s="41">
        <v>9559.2759999999998</v>
      </c>
      <c r="F25" s="22">
        <f>((E25*100)/D25)-100</f>
        <v>527.52908121734106</v>
      </c>
      <c r="G25" s="23">
        <f>((E25*100)/B25)-100</f>
        <v>314.26514804166891</v>
      </c>
    </row>
    <row r="26" spans="1:10" x14ac:dyDescent="0.25">
      <c r="A26" s="36" t="s">
        <v>23</v>
      </c>
      <c r="B26" s="42">
        <v>10628.14</v>
      </c>
      <c r="C26" s="38">
        <v>21543.671000000002</v>
      </c>
      <c r="D26" s="38">
        <v>26676.816999999999</v>
      </c>
      <c r="E26" s="43">
        <v>39426.640999999996</v>
      </c>
      <c r="F26" s="37">
        <f>((E26*100)/D26)-100</f>
        <v>47.793647945330207</v>
      </c>
      <c r="G26" s="38">
        <f t="shared" si="1"/>
        <v>270.96463727425493</v>
      </c>
    </row>
    <row r="27" spans="1:10" x14ac:dyDescent="0.25">
      <c r="A27" s="44" t="s">
        <v>24</v>
      </c>
      <c r="B27" s="45">
        <v>223859.21399999998</v>
      </c>
      <c r="C27" s="45">
        <v>214822.84199999998</v>
      </c>
      <c r="D27" s="45">
        <v>294078.73799999995</v>
      </c>
      <c r="E27" s="45">
        <v>365317.46300000005</v>
      </c>
      <c r="F27" s="46">
        <f t="shared" si="0"/>
        <v>24.224371161440473</v>
      </c>
      <c r="G27" s="47">
        <f>((E27*100)/B27)-100</f>
        <v>63.190719949548338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2023-04-24T04:57:10Z</dcterms:created>
  <dcterms:modified xsi:type="dcterms:W3CDTF">2023-04-24T04:59:05Z</dcterms:modified>
</cp:coreProperties>
</file>