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6B6B7CA2-0F9D-4346-8C91-7EFA7FA2D0B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<sst xmlns="http://schemas.openxmlformats.org/spreadsheetml/2006/main" count="21" uniqueCount="21">
  <si>
    <t>Pastabos:</t>
  </si>
  <si>
    <t>● konfidencialūs duomenys</t>
  </si>
  <si>
    <t>Šaltinis – ŽŪDC (LŽŪMPRIS)</t>
  </si>
  <si>
    <t>Šviežių supakuotų kiaušinių pardavimo vidutinės didmeninės kainos Lietuvos įmonėse EUR/100 vnt. (be PVM) 2023 m. 11–14 sav.</t>
  </si>
  <si>
    <t>** lyginant 2023 m. 14 savaitę su 2022 m. 14 savaite</t>
  </si>
  <si>
    <t>* lyginant 2023 m. 14 savaitę su 13 savaite</t>
  </si>
  <si>
    <t>Kokybės klasės (pagal svorį)</t>
  </si>
  <si>
    <t xml:space="preserve"> Pokytis, %</t>
  </si>
  <si>
    <t>14 sav.
(04 05–04 03)</t>
  </si>
  <si>
    <t>11 sav.
(03 13–19)</t>
  </si>
  <si>
    <t>12 sav.
(03 20–26)</t>
  </si>
  <si>
    <t>13 sav.
(03 27–04 02)</t>
  </si>
  <si>
    <t>14 sav.
(03 03–09)</t>
  </si>
  <si>
    <t>savaitės*</t>
  </si>
  <si>
    <t>metų**</t>
  </si>
  <si>
    <t> A klasė</t>
  </si>
  <si>
    <t> L (nuo 63 g iki 73 g)</t>
  </si>
  <si>
    <t>●</t>
  </si>
  <si>
    <t> M (nuo 53 g iki 63 g)</t>
  </si>
  <si>
    <t> Vidutinė (L-M)</t>
  </si>
  <si>
    <t>2023 m. 11–14 sav. (2023 m. kovo 13–balandžio 09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</si>
</sst>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2" fontId="10" fillId="0" borderId="31" xfId="0" quotePrefix="1" applyNumberFormat="1" applyFont="1" applyBorder="1" applyAlignment="1">
      <alignment horizontal="center" vertical="center" wrapText="1"/>
    </xf>
    <xf numFmtId="2" fontId="10" fillId="3" borderId="32" xfId="0" quotePrefix="1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2" fontId="9" fillId="0" borderId="37" xfId="0" applyNumberFormat="1" applyFont="1" applyBorder="1" applyAlignment="1">
      <alignment horizontal="center" vertical="center" wrapText="1"/>
    </xf>
    <xf numFmtId="2" fontId="12" fillId="2" borderId="39" xfId="0" applyNumberFormat="1" applyFont="1" applyFill="1" applyBorder="1" applyAlignment="1">
      <alignment horizontal="center" vertical="center"/>
    </xf>
    <xf numFmtId="2" fontId="9" fillId="4" borderId="40" xfId="0" applyNumberFormat="1" applyFont="1" applyFill="1" applyBorder="1" applyAlignment="1">
      <alignment horizontal="center" vertical="center" wrapText="1"/>
    </xf>
    <xf numFmtId="2" fontId="10" fillId="4" borderId="41" xfId="0" quotePrefix="1" applyNumberFormat="1" applyFont="1" applyFill="1" applyBorder="1" applyAlignment="1">
      <alignment horizontal="center" vertical="center" wrapText="1"/>
    </xf>
    <xf numFmtId="2" fontId="10" fillId="4" borderId="20" xfId="0" quotePrefix="1" applyNumberFormat="1" applyFont="1" applyFill="1" applyBorder="1" applyAlignment="1">
      <alignment horizontal="center" vertical="center" wrapText="1"/>
    </xf>
    <xf numFmtId="2" fontId="10" fillId="4" borderId="42" xfId="0" quotePrefix="1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quotePrefix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S19" sqref="S19"/>
    </sheetView>
  </sheetViews>
  <sheetFormatPr defaultRowHeight="15" x14ac:dyDescent="0.25"/>
  <cols>
    <col min="2" max="2" width="14.140625" customWidth="1"/>
    <col min="3" max="3" width="10.7109375" customWidth="1"/>
    <col min="4" max="4" width="10.5703125" customWidth="1"/>
    <col min="5" max="5" width="10.7109375" customWidth="1"/>
    <col min="6" max="7" width="10.85546875" customWidth="1"/>
    <col min="8" max="8" width="9.5703125" customWidth="1"/>
    <col min="9" max="9" width="9.7109375" customWidth="1"/>
  </cols>
  <sheetData>
    <row r="2" spans="1:9" x14ac:dyDescent="0.25">
      <c r="A2" s="1" t="s">
        <v>3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1" t="s">
        <v>20</v>
      </c>
      <c r="B3" s="3"/>
      <c r="C3" s="3"/>
      <c r="D3" s="4"/>
      <c r="E3" s="4"/>
      <c r="F3" s="4"/>
      <c r="G3" s="4"/>
    </row>
    <row r="5" spans="1:9" x14ac:dyDescent="0.25">
      <c r="A5" s="39" t="s">
        <v>6</v>
      </c>
      <c r="B5" s="39"/>
      <c r="C5" s="8">
        <v>2022</v>
      </c>
      <c r="D5" s="40">
        <v>2023</v>
      </c>
      <c r="E5" s="41"/>
      <c r="F5" s="41"/>
      <c r="G5" s="42"/>
      <c r="H5" s="43" t="s">
        <v>7</v>
      </c>
      <c r="I5" s="44"/>
    </row>
    <row r="6" spans="1:9" x14ac:dyDescent="0.25">
      <c r="A6" s="39"/>
      <c r="B6" s="39"/>
      <c r="C6" s="45" t="s">
        <v>8</v>
      </c>
      <c r="D6" s="45" t="s">
        <v>9</v>
      </c>
      <c r="E6" s="45" t="s">
        <v>10</v>
      </c>
      <c r="F6" s="48" t="s">
        <v>11</v>
      </c>
      <c r="G6" s="48" t="s">
        <v>12</v>
      </c>
      <c r="H6" s="50" t="s">
        <v>13</v>
      </c>
      <c r="I6" s="52" t="s">
        <v>14</v>
      </c>
    </row>
    <row r="7" spans="1:9" x14ac:dyDescent="0.25">
      <c r="A7" s="39"/>
      <c r="B7" s="39"/>
      <c r="C7" s="46"/>
      <c r="D7" s="47"/>
      <c r="E7" s="46"/>
      <c r="F7" s="49"/>
      <c r="G7" s="49"/>
      <c r="H7" s="51"/>
      <c r="I7" s="53"/>
    </row>
    <row r="8" spans="1:9" x14ac:dyDescent="0.25">
      <c r="A8" s="31" t="s">
        <v>15</v>
      </c>
      <c r="B8" s="32"/>
      <c r="C8" s="9"/>
      <c r="D8" s="10"/>
      <c r="E8" s="11"/>
      <c r="F8" s="12"/>
      <c r="G8" s="13"/>
      <c r="H8" s="14"/>
      <c r="I8" s="15"/>
    </row>
    <row r="9" spans="1:9" x14ac:dyDescent="0.25">
      <c r="A9" s="33" t="s">
        <v>16</v>
      </c>
      <c r="B9" s="34"/>
      <c r="C9" s="16">
        <v>10.64</v>
      </c>
      <c r="D9" s="17" t="s">
        <v>17</v>
      </c>
      <c r="E9" s="18">
        <v>12.56</v>
      </c>
      <c r="F9" s="19">
        <v>12.72</v>
      </c>
      <c r="G9" s="20">
        <v>12.23</v>
      </c>
      <c r="H9" s="21">
        <f>(G9/F9-1)*100</f>
        <v>-3.8522012578616316</v>
      </c>
      <c r="I9" s="22">
        <f>(G9/C9)*100-100</f>
        <v>14.943609022556387</v>
      </c>
    </row>
    <row r="10" spans="1:9" x14ac:dyDescent="0.25">
      <c r="A10" s="35" t="s">
        <v>18</v>
      </c>
      <c r="B10" s="36"/>
      <c r="C10" s="23">
        <v>9.51</v>
      </c>
      <c r="D10" s="24">
        <v>11.87</v>
      </c>
      <c r="E10" s="18">
        <v>11.97</v>
      </c>
      <c r="F10" s="19">
        <v>12.02</v>
      </c>
      <c r="G10" s="25">
        <v>11.9</v>
      </c>
      <c r="H10" s="21">
        <f>(G10/F10-1)*100</f>
        <v>-0.9983361064891727</v>
      </c>
      <c r="I10" s="21">
        <f>(G10/C10)*100-100</f>
        <v>25.131440588853835</v>
      </c>
    </row>
    <row r="11" spans="1:9" x14ac:dyDescent="0.25">
      <c r="A11" s="37" t="s">
        <v>19</v>
      </c>
      <c r="B11" s="38"/>
      <c r="C11" s="26">
        <v>9.98</v>
      </c>
      <c r="D11" s="27">
        <v>11.95</v>
      </c>
      <c r="E11" s="28">
        <v>12.2</v>
      </c>
      <c r="F11" s="28">
        <v>12.31</v>
      </c>
      <c r="G11" s="28">
        <v>12.04</v>
      </c>
      <c r="H11" s="29">
        <f>(G11/F11-1)*100</f>
        <v>-2.1933387489845746</v>
      </c>
      <c r="I11" s="30">
        <f>(G11/C11)*100-100</f>
        <v>20.641282565130254</v>
      </c>
    </row>
    <row r="16" spans="1:9" x14ac:dyDescent="0.25">
      <c r="A16" s="5" t="s">
        <v>0</v>
      </c>
      <c r="B16" s="5"/>
      <c r="C16" s="5"/>
    </row>
    <row r="17" spans="1:3" x14ac:dyDescent="0.25">
      <c r="A17" s="5" t="s">
        <v>5</v>
      </c>
      <c r="B17" s="5"/>
      <c r="C17" s="5"/>
    </row>
    <row r="18" spans="1:3" x14ac:dyDescent="0.25">
      <c r="A18" s="5" t="s">
        <v>4</v>
      </c>
      <c r="B18" s="5"/>
      <c r="C18" s="5"/>
    </row>
    <row r="19" spans="1:3" x14ac:dyDescent="0.25">
      <c r="A19" s="2" t="s">
        <v>1</v>
      </c>
      <c r="B19" s="2"/>
    </row>
    <row r="21" spans="1:3" x14ac:dyDescent="0.25">
      <c r="A21" s="6" t="s">
        <v>2</v>
      </c>
      <c r="B21" s="6"/>
      <c r="C21" s="7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2023-04-12T10:57:32Z</dcterms:modified>
</cp:coreProperties>
</file>