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9787582A-203A-4D71-B1EA-01540C3C28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H11" i="1" l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<sst xmlns="http://schemas.openxmlformats.org/spreadsheetml/2006/main" count="21" uniqueCount="20">
  <si>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</si>
  <si>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</si>
  <si>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</si>
  <si>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</si>
  <si>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</si>
  <si>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</si>
  <si>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</si>
  <si>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</si>
  <si>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</si>
  <si>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</si>
  <si>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</si>
  <si>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 xml:space="preserve"> Vištų kiaušiniai su lukštais</t>
  </si>
  <si>
    <t>-</t>
  </si>
  <si>
    <t>Šaltinis: ŽŪDC (LŽŪMPRIS)</t>
  </si>
  <si>
    <t>sausis</t>
  </si>
  <si>
    <t>vasaris</t>
  </si>
  <si>
    <t>Lietuvos įmonėse pagamintų kiaušinių pardavimas vidaus rinkoje
 2023 m. sausio-kovo mėn., tūkst. vnt.</t>
  </si>
  <si>
    <t>* lyginant 2023 m. kovo mėn. su vasario mėn.</t>
  </si>
  <si>
    <t>** lyginant 2023 m. kovo mėn. su  2022 m. kovo mėn.</t>
  </si>
  <si>
    <t>kovas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</si>
</sst>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 indent="1"/>
    </xf>
    <xf numFmtId="164" fontId="7" fillId="0" borderId="10" xfId="0" applyNumberFormat="1" applyFont="1" applyBorder="1" applyAlignment="1">
      <alignment horizontal="right" vertical="center" wrapText="1" indent="1"/>
    </xf>
    <xf numFmtId="0" fontId="0" fillId="3" borderId="0" xfId="0" applyFill="1"/>
    <xf numFmtId="164" fontId="0" fillId="3" borderId="0" xfId="0" applyNumberFormat="1" applyFill="1"/>
    <xf numFmtId="164" fontId="6" fillId="0" borderId="12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 wrapText="1" inden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vertical="center" wrapText="1" indent="1"/>
    </xf>
    <xf numFmtId="164" fontId="5" fillId="0" borderId="14" xfId="0" applyNumberFormat="1" applyFont="1" applyBorder="1" applyAlignment="1">
      <alignment horizontal="right" vertical="center" wrapText="1" indent="1"/>
    </xf>
    <xf numFmtId="164" fontId="5" fillId="0" borderId="15" xfId="0" applyNumberFormat="1" applyFont="1" applyBorder="1" applyAlignment="1">
      <alignment horizontal="right" vertical="center" wrapText="1" indent="1"/>
    </xf>
    <xf numFmtId="164" fontId="5" fillId="0" borderId="16" xfId="0" applyNumberFormat="1" applyFont="1" applyBorder="1" applyAlignment="1">
      <alignment horizontal="right" vertical="center" wrapText="1" indent="1"/>
    </xf>
    <xf numFmtId="164" fontId="0" fillId="0" borderId="17" xfId="0" applyNumberFormat="1" applyBorder="1"/>
    <xf numFmtId="164" fontId="6" fillId="0" borderId="11" xfId="0" applyNumberFormat="1" applyFont="1" applyBorder="1" applyAlignment="1">
      <alignment horizontal="right" vertical="center" wrapText="1" indent="1"/>
    </xf>
    <xf numFmtId="164" fontId="6" fillId="0" borderId="14" xfId="0" applyNumberFormat="1" applyFont="1" applyBorder="1" applyAlignment="1">
      <alignment horizontal="right" vertical="center" wrapText="1" indent="1"/>
    </xf>
    <xf numFmtId="164" fontId="6" fillId="0" borderId="15" xfId="0" applyNumberFormat="1" applyFont="1" applyBorder="1" applyAlignment="1">
      <alignment horizontal="right" vertical="center" wrapText="1" indent="1"/>
    </xf>
    <xf numFmtId="164" fontId="6" fillId="0" borderId="16" xfId="0" applyNumberFormat="1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right" vertical="center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right" vertical="center" wrapText="1" indent="1"/>
    </xf>
    <xf numFmtId="164" fontId="3" fillId="0" borderId="16" xfId="0" applyNumberFormat="1" applyFont="1" applyBorder="1" applyAlignment="1">
      <alignment horizontal="right" vertical="center" wrapText="1" indent="1"/>
    </xf>
    <xf numFmtId="164" fontId="3" fillId="0" borderId="18" xfId="0" applyNumberFormat="1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right" vertical="center" wrapText="1" indent="1"/>
    </xf>
    <xf numFmtId="164" fontId="3" fillId="0" borderId="20" xfId="0" applyNumberFormat="1" applyFont="1" applyBorder="1" applyAlignment="1">
      <alignment horizontal="right" vertical="center" wrapText="1" indent="1"/>
    </xf>
    <xf numFmtId="164" fontId="3" fillId="0" borderId="11" xfId="0" quotePrefix="1" applyNumberFormat="1" applyFont="1" applyBorder="1" applyAlignment="1">
      <alignment horizontal="right" vertical="center" wrapText="1" indent="1"/>
    </xf>
    <xf numFmtId="164" fontId="3" fillId="0" borderId="10" xfId="0" quotePrefix="1" applyNumberFormat="1" applyFont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showGridLines="0" tabSelected="1" zoomScaleNormal="100" workbookViewId="0">
      <selection activeCell="C22" sqref="C22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5" t="s">
        <v>16</v>
      </c>
      <c r="B1" s="45"/>
      <c r="C1" s="45"/>
      <c r="D1" s="45"/>
      <c r="E1" s="45"/>
      <c r="F1" s="45"/>
      <c r="G1" s="45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6" t="s">
        <v>4</v>
      </c>
      <c r="B3" s="47"/>
      <c r="C3" s="44">
        <v>2022</v>
      </c>
      <c r="D3" s="50">
        <v>2023</v>
      </c>
      <c r="E3" s="52"/>
      <c r="F3" s="51"/>
      <c r="G3" s="48" t="s">
        <v>9</v>
      </c>
      <c r="H3" s="49"/>
    </row>
    <row r="4" spans="1:9" x14ac:dyDescent="0.25">
      <c r="A4" s="46"/>
      <c r="B4" s="47"/>
      <c r="C4" s="25" t="s">
        <v>15</v>
      </c>
      <c r="D4" s="25" t="s">
        <v>14</v>
      </c>
      <c r="E4" s="25" t="s">
        <v>15</v>
      </c>
      <c r="F4" s="25" t="s">
        <v>19</v>
      </c>
      <c r="G4" s="6" t="s">
        <v>7</v>
      </c>
      <c r="H4" s="2" t="s">
        <v>8</v>
      </c>
    </row>
    <row r="5" spans="1:9" ht="20.399999999999999" x14ac:dyDescent="0.25">
      <c r="A5" s="7" t="s">
        <v>11</v>
      </c>
      <c r="B5" s="8"/>
      <c r="C5" s="26">
        <v>35911.360000000001</v>
      </c>
      <c r="D5" s="27">
        <v>27502.781999999999</v>
      </c>
      <c r="E5" s="28">
        <v>23592.008000000002</v>
      </c>
      <c r="F5" s="29">
        <v>26600.831999999999</v>
      </c>
      <c r="G5" s="9">
        <f>(F5/E5)*100-100</f>
        <v>12.753573159181684</v>
      </c>
      <c r="H5" s="17">
        <f>(F5/C5-1)*100</f>
        <v>-25.926414371385555</v>
      </c>
    </row>
    <row r="6" spans="1:9" ht="11.25" customHeight="1" x14ac:dyDescent="0.25">
      <c r="A6" s="10" t="s">
        <v>10</v>
      </c>
      <c r="B6" s="11"/>
      <c r="C6" s="30"/>
      <c r="D6" s="27"/>
      <c r="E6" s="28"/>
      <c r="F6" s="29"/>
      <c r="G6" s="12"/>
      <c r="H6" s="12"/>
    </row>
    <row r="7" spans="1:9" x14ac:dyDescent="0.25">
      <c r="A7" s="22" t="s">
        <v>5</v>
      </c>
      <c r="B7" s="23"/>
      <c r="C7" s="31">
        <v>31364</v>
      </c>
      <c r="D7" s="32">
        <v>24448.966</v>
      </c>
      <c r="E7" s="33">
        <v>29207.175999999999</v>
      </c>
      <c r="F7" s="34">
        <v>32003.941999999999</v>
      </c>
      <c r="G7" s="16">
        <f t="shared" ref="G7:G12" si="0">(F7/E7)*100-100</f>
        <v>9.5756125138561856</v>
      </c>
      <c r="H7" s="24">
        <f t="shared" ref="H7:H11" si="1">(F7/C7-1)*100</f>
        <v>2.040371126131868</v>
      </c>
    </row>
    <row r="8" spans="1:9" x14ac:dyDescent="0.25">
      <c r="A8" s="10"/>
      <c r="B8" s="15" t="s">
        <v>0</v>
      </c>
      <c r="C8" s="35">
        <v>729.8</v>
      </c>
      <c r="D8" s="36">
        <v>397.78199999999998</v>
      </c>
      <c r="E8" s="37">
        <v>361.40800000000002</v>
      </c>
      <c r="F8" s="38">
        <v>537.40200000000004</v>
      </c>
      <c r="G8" s="16">
        <f t="shared" si="0"/>
        <v>48.696763768372591</v>
      </c>
      <c r="H8" s="14">
        <f t="shared" si="1"/>
        <v>-26.36311318169361</v>
      </c>
    </row>
    <row r="9" spans="1:9" x14ac:dyDescent="0.25">
      <c r="A9" s="10"/>
      <c r="B9" s="15" t="s">
        <v>1</v>
      </c>
      <c r="C9" s="35">
        <v>10971.13</v>
      </c>
      <c r="D9" s="36">
        <v>7045.69</v>
      </c>
      <c r="E9" s="37">
        <v>7831.018</v>
      </c>
      <c r="F9" s="38">
        <v>9411.99</v>
      </c>
      <c r="G9" s="16">
        <f t="shared" si="0"/>
        <v>20.188588507905351</v>
      </c>
      <c r="H9" s="14">
        <f t="shared" si="1"/>
        <v>-14.211298198088985</v>
      </c>
    </row>
    <row r="10" spans="1:9" x14ac:dyDescent="0.25">
      <c r="A10" s="10"/>
      <c r="B10" s="15" t="s">
        <v>2</v>
      </c>
      <c r="C10" s="35">
        <v>19486.419999999998</v>
      </c>
      <c r="D10" s="36">
        <v>15778.013999999999</v>
      </c>
      <c r="E10" s="37">
        <v>20424.8</v>
      </c>
      <c r="F10" s="38">
        <v>21481.919999999998</v>
      </c>
      <c r="G10" s="16">
        <f>(F10/E10)*100-100</f>
        <v>5.1756687947984688</v>
      </c>
      <c r="H10" s="14">
        <f>(F10/C10-1)*100</f>
        <v>10.240464898118784</v>
      </c>
    </row>
    <row r="11" spans="1:9" x14ac:dyDescent="0.25">
      <c r="A11" s="10"/>
      <c r="B11" s="15" t="s">
        <v>3</v>
      </c>
      <c r="C11" s="35">
        <v>176.65</v>
      </c>
      <c r="D11" s="36">
        <v>1084.5899999999999</v>
      </c>
      <c r="E11" s="37">
        <v>396.95</v>
      </c>
      <c r="F11" s="38">
        <v>434.09</v>
      </c>
      <c r="G11" s="16">
        <f t="shared" si="0"/>
        <v>9.3563421085778913</v>
      </c>
      <c r="H11" s="14">
        <f t="shared" si="1"/>
        <v>145.73450325502404</v>
      </c>
    </row>
    <row r="12" spans="1:9" ht="14.4" customHeight="1" x14ac:dyDescent="0.25">
      <c r="A12" s="10" t="s">
        <v>6</v>
      </c>
      <c r="B12" s="13"/>
      <c r="C12" s="42">
        <v>8294.27</v>
      </c>
      <c r="D12" s="39">
        <v>15249.84</v>
      </c>
      <c r="E12" s="40">
        <v>6917.52</v>
      </c>
      <c r="F12" s="41">
        <v>6416.56</v>
      </c>
      <c r="G12" s="20">
        <f t="shared" si="0"/>
        <v>-7.241901722004414</v>
      </c>
      <c r="H12" s="43" t="s">
        <v>12</v>
      </c>
    </row>
    <row r="13" spans="1:9" ht="1.8" customHeight="1" x14ac:dyDescent="0.25">
      <c r="A13" s="18"/>
      <c r="B13" s="18"/>
      <c r="C13" s="19"/>
      <c r="D13" s="19"/>
      <c r="E13" s="19"/>
      <c r="F13" s="19">
        <v>9055760</v>
      </c>
      <c r="G13" s="19"/>
      <c r="H13" s="19"/>
    </row>
    <row r="14" spans="1:9" x14ac:dyDescent="0.25">
      <c r="G14" s="21" t="s">
        <v>13</v>
      </c>
      <c r="H14" s="21"/>
    </row>
    <row r="15" spans="1:9" x14ac:dyDescent="0.25">
      <c r="A15" s="21" t="s">
        <v>17</v>
      </c>
      <c r="B15" s="21"/>
      <c r="C15" s="21"/>
      <c r="D15" s="21"/>
    </row>
    <row r="16" spans="1:9" x14ac:dyDescent="0.25">
      <c r="A16" s="21" t="s">
        <v>18</v>
      </c>
      <c r="B16" s="21"/>
      <c r="C16" s="21"/>
      <c r="D16" s="21"/>
      <c r="G16"/>
      <c r="H16"/>
    </row>
    <row r="17" spans="1:2" x14ac:dyDescent="0.25">
      <c r="A17" s="21"/>
      <c r="B17" s="21"/>
    </row>
  </sheetData>
  <mergeCells count="4">
    <mergeCell ref="A1:G1"/>
    <mergeCell ref="A3:B4"/>
    <mergeCell ref="G3:H3"/>
    <mergeCell ref="D3:F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2023-04-21T07:07:15Z</dcterms:modified>
</cp:coreProperties>
</file>