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4\"/>
    </mc:Choice>
  </mc:AlternateContent>
  <xr:revisionPtr revIDLastSave="0" documentId="13_ncr:1_{B56B60C3-2A93-49FB-9D87-9B259A2B599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H11" i="1"/>
  <c r="G11" i="1"/>
  <c r="H10" i="1"/>
  <c r="G10" i="1"/>
  <c r="H9" i="1"/>
  <c r="G9" i="1"/>
  <c r="H8" i="1"/>
  <c r="G8" i="1"/>
  <c r="H7" i="1"/>
  <c r="G7" i="1"/>
  <c r="G6" i="1"/>
  <c r="H6" i="1"/>
</calcChain>
</file>

<file path=xl/sharedStrings.xml><?xml version="1.0" encoding="utf-8"?>
<sst xmlns="http://schemas.openxmlformats.org/spreadsheetml/2006/main" count="20" uniqueCount="18">
  <si>
    <t>Pašarai / PGPK kodas</t>
  </si>
  <si>
    <t>Pokytis, %</t>
  </si>
  <si>
    <t>mėnesio*</t>
  </si>
  <si>
    <t>metų**</t>
  </si>
  <si>
    <t>sausis</t>
  </si>
  <si>
    <t>Kombinuotųjų pašarų ir premiksų gamintojų vidutinės pardavimo kainos Lietuvoje  EUR/t  (2022 –2023 m.)</t>
  </si>
  <si>
    <r>
      <t xml:space="preserve">Ūkinių gyvūnų pašarų </t>
    </r>
    <r>
      <rPr>
        <b/>
        <sz val="9"/>
        <rFont val="Times New Roman"/>
        <family val="1"/>
        <charset val="186"/>
      </rPr>
      <t>premiksai /</t>
    </r>
    <r>
      <rPr>
        <sz val="9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</si>
  <si>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kiaulėms</t>
    </r>
    <r>
      <rPr>
        <sz val="9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</si>
  <si>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galvijams</t>
    </r>
    <r>
      <rPr>
        <sz val="9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</si>
  <si>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9"/>
        <rFont val="Times New Roman"/>
        <family val="1"/>
        <charset val="186"/>
      </rPr>
      <t>paukščiams</t>
    </r>
    <r>
      <rPr>
        <sz val="9"/>
        <rFont val="Times New Roman"/>
        <family val="1"/>
        <charset val="186"/>
      </rPr>
      <t xml:space="preserve"> lesinti / 10.91.10.37.00</t>
    </r>
  </si>
  <si>
    <r>
      <rPr>
        <b/>
        <sz val="9"/>
        <rFont val="Times New Roman"/>
        <family val="1"/>
        <charset val="186"/>
      </rPr>
      <t>Kiti, niekur kitur</t>
    </r>
    <r>
      <rPr>
        <sz val="9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</si>
  <si>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9"/>
        <rFont val="Times New Roman"/>
        <family val="1"/>
        <charset val="186"/>
      </rPr>
      <t>Šunų</t>
    </r>
    <r>
      <rPr>
        <sz val="9"/>
        <rFont val="Times New Roman"/>
        <family val="1"/>
        <charset val="186"/>
      </rPr>
      <t xml:space="preserve"> ėdalas, skirtas mažmeninei prekybai / 10.92.10.30.10</t>
    </r>
  </si>
  <si>
    <r>
      <rPr>
        <b/>
        <sz val="9"/>
        <rFont val="Times New Roman"/>
        <family val="1"/>
        <charset val="186"/>
      </rPr>
      <t>Kačių</t>
    </r>
    <r>
      <rPr>
        <sz val="9"/>
        <rFont val="Times New Roman"/>
        <family val="1"/>
        <charset val="186"/>
      </rPr>
      <t xml:space="preserve"> ėdalas, skirtas mažmeninei prekybai / 10.92.10.30.20</t>
    </r>
  </si>
  <si>
    <t>vasaris</t>
  </si>
  <si>
    <t>kovas</t>
  </si>
  <si>
    <t xml:space="preserve">* lyginant 2023 m. kovo mėn. su 2022 m. vasario mėn. </t>
  </si>
  <si>
    <t xml:space="preserve">                                                </t>
  </si>
  <si>
    <t>**lyginant 2023 m. kovo mėn. su 2022 m. 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</si>
</sst>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4" borderId="0" xfId="0" applyFont="1" applyFill="1"/>
    <xf numFmtId="0" fontId="2" fillId="4" borderId="0" xfId="0" applyFont="1" applyFill="1"/>
    <xf numFmtId="0" fontId="5" fillId="0" borderId="0" xfId="0" applyFont="1"/>
    <xf numFmtId="0" fontId="6" fillId="4" borderId="9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/>
    </xf>
    <xf numFmtId="2" fontId="9" fillId="0" borderId="11" xfId="0" applyNumberFormat="1" applyFont="1" applyBorder="1"/>
    <xf numFmtId="4" fontId="9" fillId="0" borderId="7" xfId="0" applyNumberFormat="1" applyFont="1" applyBorder="1"/>
    <xf numFmtId="4" fontId="9" fillId="0" borderId="8" xfId="0" applyNumberFormat="1" applyFont="1" applyBorder="1"/>
    <xf numFmtId="164" fontId="10" fillId="4" borderId="11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0" fontId="1" fillId="4" borderId="0" xfId="0" applyFont="1" applyFill="1"/>
    <xf numFmtId="4" fontId="8" fillId="4" borderId="0" xfId="0" applyNumberFormat="1" applyFont="1" applyFill="1" applyAlignment="1">
      <alignment horizontal="right"/>
    </xf>
    <xf numFmtId="2" fontId="4" fillId="4" borderId="0" xfId="0" applyNumberFormat="1" applyFont="1" applyFill="1"/>
    <xf numFmtId="4" fontId="1" fillId="4" borderId="0" xfId="0" applyNumberFormat="1" applyFont="1" applyFill="1"/>
    <xf numFmtId="4" fontId="12" fillId="4" borderId="0" xfId="0" applyNumberFormat="1" applyFont="1" applyFill="1"/>
    <xf numFmtId="4" fontId="2" fillId="0" borderId="13" xfId="0" applyNumberFormat="1" applyFont="1" applyBorder="1" applyAlignment="1">
      <alignment horizontal="right"/>
    </xf>
    <xf numFmtId="0" fontId="9" fillId="0" borderId="0" xfId="0" applyFont="1"/>
    <xf numFmtId="4" fontId="9" fillId="0" borderId="14" xfId="0" applyNumberFormat="1" applyFont="1" applyBorder="1"/>
    <xf numFmtId="4" fontId="2" fillId="0" borderId="15" xfId="0" applyNumberFormat="1" applyFont="1" applyBorder="1" applyAlignment="1">
      <alignment horizontal="right"/>
    </xf>
    <xf numFmtId="4" fontId="13" fillId="0" borderId="15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13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7</xdr:col>
      <xdr:colOff>247650</xdr:colOff>
      <xdr:row>17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F9DF78-60C9-FEEE-F8B1-5FAF179C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showGridLines="0" tabSelected="1" zoomScale="106" zoomScaleNormal="106" workbookViewId="0">
      <selection activeCell="L9" sqref="L9"/>
    </sheetView>
  </sheetViews>
  <sheetFormatPr defaultRowHeight="12.75" x14ac:dyDescent="0.2"/>
  <cols>
    <col min="1" max="1" width="39.85546875" style="1" customWidth="1"/>
    <col min="2" max="2" width="8.140625" style="1" customWidth="1"/>
    <col min="3" max="3" width="7.85546875" style="1" customWidth="1"/>
    <col min="4" max="4" width="8.42578125" style="1" customWidth="1"/>
    <col min="5" max="6" width="8.5703125" style="1" customWidth="1"/>
    <col min="7" max="7" width="7.7109375" style="1" customWidth="1"/>
    <col min="8" max="8" width="8.28515625" style="1" customWidth="1"/>
    <col min="9" max="16384" width="9.140625" style="1"/>
  </cols>
  <sheetData>
    <row r="1" spans="1:14" x14ac:dyDescent="0.2">
      <c r="A1" s="1" t="s">
        <v>16</v>
      </c>
    </row>
    <row r="3" spans="1:14" x14ac:dyDescent="0.2">
      <c r="A3" s="1" t="s">
        <v>5</v>
      </c>
    </row>
    <row r="4" spans="1:14" ht="18" customHeight="1" x14ac:dyDescent="0.25">
      <c r="A4" s="10"/>
      <c r="B4" s="33">
        <v>2022</v>
      </c>
      <c r="C4" s="34"/>
      <c r="D4" s="30">
        <v>2023</v>
      </c>
      <c r="E4" s="31"/>
      <c r="F4" s="32"/>
      <c r="G4" s="28" t="s">
        <v>1</v>
      </c>
      <c r="H4" s="29"/>
      <c r="K4" s="18"/>
      <c r="L4" s="18"/>
      <c r="M4" s="18"/>
      <c r="N4" s="18"/>
    </row>
    <row r="5" spans="1:14" ht="17.25" customHeight="1" x14ac:dyDescent="0.2">
      <c r="A5" s="7" t="s">
        <v>0</v>
      </c>
      <c r="B5" s="11" t="s">
        <v>13</v>
      </c>
      <c r="C5" s="11" t="s">
        <v>14</v>
      </c>
      <c r="D5" s="11" t="s">
        <v>4</v>
      </c>
      <c r="E5" s="11" t="s">
        <v>13</v>
      </c>
      <c r="F5" s="11" t="s">
        <v>14</v>
      </c>
      <c r="G5" s="8" t="s">
        <v>2</v>
      </c>
      <c r="H5" s="9" t="s">
        <v>3</v>
      </c>
      <c r="K5" s="18"/>
      <c r="L5" s="18"/>
      <c r="M5" s="18"/>
      <c r="N5" s="18"/>
    </row>
    <row r="6" spans="1:14" ht="18.75" customHeight="1" x14ac:dyDescent="0.2">
      <c r="A6" s="5" t="s">
        <v>6</v>
      </c>
      <c r="B6" s="12">
        <v>1201.2240324109989</v>
      </c>
      <c r="C6" s="23">
        <v>1325.21</v>
      </c>
      <c r="D6" s="13">
        <v>1162.8499999999999</v>
      </c>
      <c r="E6" s="13">
        <v>1047.77</v>
      </c>
      <c r="F6" s="13">
        <v>1039.73</v>
      </c>
      <c r="G6" s="16">
        <f>100*(F6/E6)-100</f>
        <v>-0.76734397816314015</v>
      </c>
      <c r="H6" s="17">
        <f>100*(F6/C6)-100</f>
        <v>-21.542246134574896</v>
      </c>
      <c r="K6" s="18"/>
      <c r="L6" s="19"/>
      <c r="M6" s="19"/>
      <c r="N6" s="18"/>
    </row>
    <row r="7" spans="1:14" ht="27.75" customHeight="1" x14ac:dyDescent="0.25">
      <c r="A7" s="5" t="s">
        <v>7</v>
      </c>
      <c r="B7" s="12">
        <v>322.64999999999998</v>
      </c>
      <c r="C7" s="23">
        <v>339.91</v>
      </c>
      <c r="D7" s="13">
        <v>383.03</v>
      </c>
      <c r="E7" s="13">
        <v>399.19</v>
      </c>
      <c r="F7" s="13">
        <v>393.27</v>
      </c>
      <c r="G7" s="16">
        <f t="shared" ref="G7:G12" si="0">100*(F7/E7)-100</f>
        <v>-1.4830030812395023</v>
      </c>
      <c r="H7" s="17">
        <f t="shared" ref="H7:H12" si="1">100*(F7/C7)-100</f>
        <v>15.698273072283826</v>
      </c>
      <c r="J7" s="4"/>
      <c r="K7" s="20"/>
      <c r="L7" s="19"/>
      <c r="M7" s="19"/>
      <c r="N7" s="18"/>
    </row>
    <row r="8" spans="1:14" ht="26.25" customHeight="1" x14ac:dyDescent="0.25">
      <c r="A8" s="5" t="s">
        <v>8</v>
      </c>
      <c r="B8" s="12">
        <v>371.29</v>
      </c>
      <c r="C8" s="24">
        <v>375.49</v>
      </c>
      <c r="D8" s="13">
        <v>451.75</v>
      </c>
      <c r="E8" s="13">
        <v>407.3</v>
      </c>
      <c r="F8" s="13">
        <v>424.98</v>
      </c>
      <c r="G8" s="16">
        <f t="shared" si="0"/>
        <v>4.3407807512889889</v>
      </c>
      <c r="H8" s="17">
        <f t="shared" si="1"/>
        <v>13.180111321206951</v>
      </c>
      <c r="K8" s="20"/>
      <c r="L8" s="18"/>
      <c r="M8" s="18"/>
      <c r="N8" s="18"/>
    </row>
    <row r="9" spans="1:14" ht="24.75" x14ac:dyDescent="0.25">
      <c r="A9" s="5" t="s">
        <v>9</v>
      </c>
      <c r="B9" s="12">
        <v>374.22</v>
      </c>
      <c r="C9" s="23">
        <v>386.41</v>
      </c>
      <c r="D9" s="13">
        <v>455.72</v>
      </c>
      <c r="E9" s="13">
        <v>454.43</v>
      </c>
      <c r="F9" s="13">
        <v>762.31</v>
      </c>
      <c r="G9" s="16">
        <f t="shared" si="0"/>
        <v>67.750808705411174</v>
      </c>
      <c r="H9" s="17">
        <f t="shared" si="1"/>
        <v>97.280091094950933</v>
      </c>
      <c r="K9" s="20"/>
      <c r="L9" s="19"/>
      <c r="M9" s="19"/>
      <c r="N9" s="18"/>
    </row>
    <row r="10" spans="1:14" ht="25.5" customHeight="1" x14ac:dyDescent="0.2">
      <c r="A10" s="6" t="s">
        <v>10</v>
      </c>
      <c r="B10" s="14">
        <v>379.59</v>
      </c>
      <c r="C10" s="25">
        <v>407.67</v>
      </c>
      <c r="D10" s="13">
        <v>463.37</v>
      </c>
      <c r="E10" s="13">
        <v>464.05</v>
      </c>
      <c r="F10" s="13">
        <v>480.73</v>
      </c>
      <c r="G10" s="16">
        <f t="shared" si="0"/>
        <v>3.5944402542829437</v>
      </c>
      <c r="H10" s="17">
        <f t="shared" si="1"/>
        <v>17.921357961095978</v>
      </c>
      <c r="K10" s="18"/>
      <c r="L10" s="21"/>
      <c r="M10" s="21"/>
      <c r="N10" s="18"/>
    </row>
    <row r="11" spans="1:14" ht="24.75" customHeight="1" x14ac:dyDescent="0.2">
      <c r="A11" s="6" t="s">
        <v>11</v>
      </c>
      <c r="B11" s="15">
        <v>1007.03</v>
      </c>
      <c r="C11" s="26">
        <v>1117.19</v>
      </c>
      <c r="D11" s="13">
        <v>1275.72</v>
      </c>
      <c r="E11" s="13">
        <v>1284.8699999999999</v>
      </c>
      <c r="F11" s="13">
        <v>1233.43</v>
      </c>
      <c r="G11" s="16">
        <f t="shared" si="0"/>
        <v>-4.0035178656206369</v>
      </c>
      <c r="H11" s="17">
        <f t="shared" si="1"/>
        <v>10.404676017508208</v>
      </c>
      <c r="K11" s="18"/>
      <c r="L11" s="19"/>
      <c r="M11" s="19"/>
      <c r="N11" s="18"/>
    </row>
    <row r="12" spans="1:14" ht="24" x14ac:dyDescent="0.2">
      <c r="A12" s="6" t="s">
        <v>12</v>
      </c>
      <c r="B12" s="15">
        <v>1269.4000000000001</v>
      </c>
      <c r="C12" s="27">
        <v>1069.32</v>
      </c>
      <c r="D12" s="13">
        <v>1500.64</v>
      </c>
      <c r="E12" s="13">
        <v>1329.61</v>
      </c>
      <c r="F12" s="13">
        <v>1368.22</v>
      </c>
      <c r="G12" s="16">
        <f t="shared" si="0"/>
        <v>2.903859026331034</v>
      </c>
      <c r="H12" s="17">
        <f t="shared" si="1"/>
        <v>27.95234354543075</v>
      </c>
      <c r="K12" s="18"/>
      <c r="L12" s="22"/>
      <c r="M12" s="22"/>
      <c r="N12" s="18"/>
    </row>
    <row r="13" spans="1:14" ht="14.25" customHeight="1" x14ac:dyDescent="0.2">
      <c r="A13" s="3" t="s">
        <v>15</v>
      </c>
      <c r="B13" s="2"/>
      <c r="K13" s="18"/>
      <c r="L13" s="21"/>
      <c r="M13" s="18"/>
      <c r="N13" s="18"/>
    </row>
    <row r="14" spans="1:14" ht="13.5" customHeight="1" x14ac:dyDescent="0.2">
      <c r="A14" s="3" t="s">
        <v>17</v>
      </c>
      <c r="K14" s="18"/>
      <c r="L14" s="18"/>
      <c r="M14" s="18"/>
      <c r="N14" s="18"/>
    </row>
    <row r="15" spans="1:14" ht="13.5" customHeight="1" x14ac:dyDescent="0.2">
      <c r="A15" s="3"/>
    </row>
  </sheetData>
  <mergeCells count="3">
    <mergeCell ref="D4:F4"/>
    <mergeCell ref="B4:C4"/>
    <mergeCell ref="G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2023-04-24T07:35:32Z</dcterms:modified>
</cp:coreProperties>
</file>