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<sst xmlns="http://schemas.openxmlformats.org/spreadsheetml/2006/main" count="53" uniqueCount="45">
  <si>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</si>
  <si>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</si>
  <si>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</si>
  <si>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</si>
  <si>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</si>
  <si>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</si>
  <si>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</si>
  <si>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</si>
  <si>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</si>
  <si>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</si>
  <si>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</si>
  <si>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</si>
  <si>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</si>
  <si>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</si>
  <si>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</si>
  <si>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</si>
  <si>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</si>
  <si>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</si>
  <si>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</si>
  <si>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</si>
  <si>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</si>
  <si>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</si>
  <si>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</si>
  <si>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</si>
  <si>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</si>
  <si>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</si>
  <si>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</si>
  <si>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</si>
  <si>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</si>
  <si>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</si>
  <si>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</si>
  <si>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</si>
  <si>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</si>
  <si>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</si>
  <si>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</si>
  <si>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</si>
  <si>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9 sav.
(02 27–03 05)</t>
  </si>
  <si>
    <t>10 sav.
(03 06–12)</t>
  </si>
  <si>
    <t>11 sav.
(03 13–19)</t>
  </si>
  <si>
    <t>12 sav.
(03 21–27)</t>
  </si>
  <si>
    <t>12 sav.
(03 20–26)</t>
  </si>
  <si>
    <t>…</t>
  </si>
  <si>
    <t>Kiaulių (E klasės) supirkimo kainos Europos Sąjungos valstybėse 2023 m. 9–12 sav.,  EUR/100 kg (be PVM)</t>
  </si>
  <si>
    <t>*lyginant 2023 m. 12 savaitę su 2023 m. 11 savaite</t>
  </si>
  <si>
    <t xml:space="preserve">**lyginant 2023 m. 12 savaitę su 2022 m. 12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</si>
</sst>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2" fillId="16" borderId="20" xfId="0" applyFont="1" applyFill="1" applyBorder="1" applyAlignment="1">
      <alignment horizont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2" fontId="26" fillId="24" borderId="29" xfId="0" applyNumberFormat="1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M30" sqref="M30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7" t="s">
        <v>0</v>
      </c>
      <c r="B4" s="35">
        <v>2022</v>
      </c>
      <c r="C4" s="42">
        <v>2023</v>
      </c>
      <c r="D4" s="43"/>
      <c r="E4" s="43"/>
      <c r="F4" s="44"/>
      <c r="G4" s="39" t="s">
        <v>1</v>
      </c>
      <c r="H4" s="40"/>
      <c r="J4" s="16"/>
    </row>
    <row r="5" spans="1:10" s="2" customFormat="1" ht="31.5" customHeight="1">
      <c r="A5" s="38"/>
      <c r="B5" s="6" t="s">
        <v>39</v>
      </c>
      <c r="C5" s="6" t="s">
        <v>36</v>
      </c>
      <c r="D5" s="6" t="s">
        <v>37</v>
      </c>
      <c r="E5" s="6" t="s">
        <v>38</v>
      </c>
      <c r="F5" s="6" t="s">
        <v>40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188.94</v>
      </c>
      <c r="C6" s="26">
        <v>230.64000000000001</v>
      </c>
      <c r="D6" s="26">
        <v>228.02</v>
      </c>
      <c r="E6" s="26">
        <v>227.02</v>
      </c>
      <c r="F6" s="26">
        <v>229.98000000000002</v>
      </c>
      <c r="G6" s="27">
        <f>(F6/E6-1)*100</f>
        <v>1.3038498810677535</v>
      </c>
      <c r="H6" s="28">
        <f>(F6/B6-1)*100</f>
        <v>21.721181327405546</v>
      </c>
      <c r="I6" s="3"/>
      <c r="J6" s="7"/>
    </row>
    <row r="7" spans="1:10" s="4" customFormat="1" ht="12.75" customHeight="1">
      <c r="A7" s="29" t="s">
        <v>3</v>
      </c>
      <c r="B7" s="30">
        <v>187.1995</v>
      </c>
      <c r="C7" s="31">
        <v>229.9051</v>
      </c>
      <c r="D7" s="31">
        <v>229.62470000000002</v>
      </c>
      <c r="E7" s="31">
        <v>232.64260000000002</v>
      </c>
      <c r="F7" s="31">
        <v>237.60340000000002</v>
      </c>
      <c r="G7" s="27">
        <f aca="true" t="shared" si="0" ref="G7:G32">(F7/E7-1)*100</f>
        <v>2.1323695660210085</v>
      </c>
      <c r="H7" s="28">
        <f aca="true" t="shared" si="1" ref="H7:H33">(F7/B7-1)*100</f>
        <v>26.925232172094482</v>
      </c>
      <c r="I7" s="3"/>
      <c r="J7" s="7"/>
    </row>
    <row r="8" spans="1:10" s="4" customFormat="1" ht="12.75" customHeight="1">
      <c r="A8" s="29" t="s">
        <v>4</v>
      </c>
      <c r="B8" s="30">
        <v>202.49</v>
      </c>
      <c r="C8" s="31">
        <v>243.07</v>
      </c>
      <c r="D8" s="31">
        <v>239.5</v>
      </c>
      <c r="E8" s="31">
        <v>241.69</v>
      </c>
      <c r="F8" s="31">
        <v>240.77</v>
      </c>
      <c r="G8" s="27">
        <f t="shared" si="0"/>
        <v>-0.38065290247837336</v>
      </c>
      <c r="H8" s="28">
        <f t="shared" si="1"/>
        <v>18.904637266037838</v>
      </c>
      <c r="I8" s="3"/>
      <c r="J8" s="7"/>
    </row>
    <row r="9" spans="1:10" s="4" customFormat="1" ht="12.75" customHeight="1">
      <c r="A9" s="29" t="s">
        <v>5</v>
      </c>
      <c r="B9" s="30">
        <v>159.12</v>
      </c>
      <c r="C9" s="31">
        <v>212.72</v>
      </c>
      <c r="D9" s="31">
        <v>212.55</v>
      </c>
      <c r="E9" s="31">
        <v>214.22</v>
      </c>
      <c r="F9" s="31">
        <v>212.84</v>
      </c>
      <c r="G9" s="27">
        <f t="shared" si="0"/>
        <v>-0.6441975539165368</v>
      </c>
      <c r="H9" s="28">
        <f t="shared" si="1"/>
        <v>33.760683760683754</v>
      </c>
      <c r="I9" s="3"/>
      <c r="J9" s="7"/>
    </row>
    <row r="10" spans="1:10" s="4" customFormat="1" ht="12.75" customHeight="1">
      <c r="A10" s="29" t="s">
        <v>6</v>
      </c>
      <c r="B10" s="30">
        <v>193.66</v>
      </c>
      <c r="C10" s="31">
        <v>234.07</v>
      </c>
      <c r="D10" s="31">
        <v>230.84</v>
      </c>
      <c r="E10" s="31">
        <v>232.17000000000002</v>
      </c>
      <c r="F10" s="31">
        <v>235.72</v>
      </c>
      <c r="G10" s="27">
        <f t="shared" si="0"/>
        <v>1.5290519877675823</v>
      </c>
      <c r="H10" s="28">
        <f t="shared" si="1"/>
        <v>21.718475679025097</v>
      </c>
      <c r="I10" s="3"/>
      <c r="J10" s="7"/>
    </row>
    <row r="11" spans="1:10" s="4" customFormat="1" ht="12.75" customHeight="1">
      <c r="A11" s="29" t="s">
        <v>7</v>
      </c>
      <c r="B11" s="30">
        <v>207.8</v>
      </c>
      <c r="C11" s="31">
        <v>239.70000000000002</v>
      </c>
      <c r="D11" s="31">
        <v>239.01</v>
      </c>
      <c r="E11" s="31">
        <v>237.87</v>
      </c>
      <c r="F11" s="31">
        <v>238.45000000000002</v>
      </c>
      <c r="G11" s="27">
        <f t="shared" si="0"/>
        <v>0.2438306638079757</v>
      </c>
      <c r="H11" s="28">
        <f t="shared" si="1"/>
        <v>14.749759384023097</v>
      </c>
      <c r="I11" s="3"/>
      <c r="J11" s="7"/>
    </row>
    <row r="12" spans="1:10" s="4" customFormat="1" ht="12.75" customHeight="1">
      <c r="A12" s="29" t="s">
        <v>8</v>
      </c>
      <c r="B12" s="30">
        <v>179.0769</v>
      </c>
      <c r="C12" s="31">
        <v>227.18720000000002</v>
      </c>
      <c r="D12" s="31">
        <v>228.0326</v>
      </c>
      <c r="E12" s="31">
        <v>226.1498</v>
      </c>
      <c r="F12" s="31">
        <v>227.9164</v>
      </c>
      <c r="G12" s="27">
        <f t="shared" si="0"/>
        <v>0.7811636357847762</v>
      </c>
      <c r="H12" s="28">
        <f t="shared" si="1"/>
        <v>27.272920181218254</v>
      </c>
      <c r="I12" s="3"/>
      <c r="J12" s="7"/>
    </row>
    <row r="13" spans="1:10" s="4" customFormat="1" ht="12.75" customHeight="1">
      <c r="A13" s="29" t="s">
        <v>9</v>
      </c>
      <c r="B13" s="30">
        <v>194.0248</v>
      </c>
      <c r="C13" s="31">
        <v>236.2089</v>
      </c>
      <c r="D13" s="31">
        <v>234.1678</v>
      </c>
      <c r="E13" s="31">
        <v>229.4829</v>
      </c>
      <c r="F13" s="31">
        <v>236.3804</v>
      </c>
      <c r="G13" s="27">
        <f t="shared" si="0"/>
        <v>3.0056705750188817</v>
      </c>
      <c r="H13" s="28">
        <f t="shared" si="1"/>
        <v>21.829992866891246</v>
      </c>
      <c r="I13" s="3"/>
      <c r="J13" s="7"/>
    </row>
    <row r="14" spans="1:10" s="4" customFormat="1" ht="12.75" customHeight="1">
      <c r="A14" s="29" t="s">
        <v>10</v>
      </c>
      <c r="B14" s="30">
        <v>202.96</v>
      </c>
      <c r="C14" s="31">
        <v>224.92000000000002</v>
      </c>
      <c r="D14" s="31">
        <v>225.72</v>
      </c>
      <c r="E14" s="31">
        <v>225.82</v>
      </c>
      <c r="F14" s="31">
        <v>225.52</v>
      </c>
      <c r="G14" s="27">
        <f t="shared" si="0"/>
        <v>-0.13284917190682366</v>
      </c>
      <c r="H14" s="28">
        <f t="shared" si="1"/>
        <v>11.115490737091061</v>
      </c>
      <c r="I14" s="3"/>
      <c r="J14" s="7"/>
    </row>
    <row r="15" spans="1:10" s="4" customFormat="1" ht="12.75" customHeight="1">
      <c r="A15" s="29" t="s">
        <v>11</v>
      </c>
      <c r="B15" s="30">
        <v>207.56</v>
      </c>
      <c r="C15" s="31">
        <v>242.66</v>
      </c>
      <c r="D15" s="31">
        <v>241.19</v>
      </c>
      <c r="E15" s="31">
        <v>241.91</v>
      </c>
      <c r="F15" s="31">
        <v>241.57</v>
      </c>
      <c r="G15" s="27">
        <f t="shared" si="0"/>
        <v>-0.14054813773717312</v>
      </c>
      <c r="H15" s="28">
        <f t="shared" si="1"/>
        <v>16.3856234341877</v>
      </c>
      <c r="I15" s="3"/>
      <c r="J15" s="7"/>
    </row>
    <row r="16" spans="1:10" s="4" customFormat="1" ht="12.75" customHeight="1">
      <c r="A16" s="29" t="s">
        <v>12</v>
      </c>
      <c r="B16" s="30">
        <v>176.35</v>
      </c>
      <c r="C16" s="31">
        <v>218.20000000000002</v>
      </c>
      <c r="D16" s="31">
        <v>218.8</v>
      </c>
      <c r="E16" s="31">
        <v>218.4</v>
      </c>
      <c r="F16" s="31">
        <v>218.22</v>
      </c>
      <c r="G16" s="27">
        <f t="shared" si="0"/>
        <v>-0.08241758241758212</v>
      </c>
      <c r="H16" s="28">
        <f t="shared" si="1"/>
        <v>23.742557414233055</v>
      </c>
      <c r="I16" s="3"/>
      <c r="J16" s="7"/>
    </row>
    <row r="17" spans="1:10" s="4" customFormat="1" ht="12.75" customHeight="1">
      <c r="A17" s="29" t="s">
        <v>13</v>
      </c>
      <c r="B17" s="30">
        <v>138.435</v>
      </c>
      <c r="C17" s="31">
        <v>177.7615</v>
      </c>
      <c r="D17" s="31">
        <v>178.0422</v>
      </c>
      <c r="E17" s="31">
        <v>179.0505</v>
      </c>
      <c r="F17" s="31">
        <v>182.8689</v>
      </c>
      <c r="G17" s="27">
        <f t="shared" si="0"/>
        <v>2.132582707113362</v>
      </c>
      <c r="H17" s="28">
        <f t="shared" si="1"/>
        <v>32.097301982880055</v>
      </c>
      <c r="I17" s="3"/>
      <c r="J17" s="7"/>
    </row>
    <row r="18" spans="1:10" s="4" customFormat="1" ht="12.75" customHeight="1">
      <c r="A18" s="29" t="s">
        <v>14</v>
      </c>
      <c r="B18" s="30">
        <v>197.27</v>
      </c>
      <c r="C18" s="31">
        <v>236.87</v>
      </c>
      <c r="D18" s="31">
        <v>237.56</v>
      </c>
      <c r="E18" s="31">
        <v>237.71</v>
      </c>
      <c r="F18" s="31">
        <v>240.97</v>
      </c>
      <c r="G18" s="27">
        <f t="shared" si="0"/>
        <v>1.3714189558705847</v>
      </c>
      <c r="H18" s="28">
        <f t="shared" si="1"/>
        <v>22.152379986820094</v>
      </c>
      <c r="I18" s="3"/>
      <c r="J18" s="7"/>
    </row>
    <row r="19" spans="1:10" s="4" customFormat="1" ht="12.75" customHeight="1">
      <c r="A19" s="29" t="s">
        <v>15</v>
      </c>
      <c r="B19" s="30">
        <v>188.89000000000001</v>
      </c>
      <c r="C19" s="31">
        <v>249.6</v>
      </c>
      <c r="D19" s="31">
        <v>253.63</v>
      </c>
      <c r="E19" s="31">
        <v>255.97</v>
      </c>
      <c r="F19" s="31" t="s">
        <v>41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189.57</v>
      </c>
      <c r="C20" s="31">
        <v>228.62</v>
      </c>
      <c r="D20" s="31">
        <v>233.73000000000002</v>
      </c>
      <c r="E20" s="31">
        <v>239.36</v>
      </c>
      <c r="F20" s="31">
        <v>243.85</v>
      </c>
      <c r="G20" s="27">
        <f t="shared" si="0"/>
        <v>1.8758355614973077</v>
      </c>
      <c r="H20" s="28">
        <f t="shared" si="1"/>
        <v>28.633222556311644</v>
      </c>
      <c r="I20" s="3"/>
      <c r="J20" s="7"/>
    </row>
    <row r="21" spans="1:10" s="4" customFormat="1" ht="12.75" customHeight="1">
      <c r="A21" s="29" t="s">
        <v>17</v>
      </c>
      <c r="B21" s="30">
        <v>161</v>
      </c>
      <c r="C21" s="31">
        <v>231</v>
      </c>
      <c r="D21" s="31">
        <v>238</v>
      </c>
      <c r="E21" s="31">
        <v>250</v>
      </c>
      <c r="F21" s="31">
        <v>243</v>
      </c>
      <c r="G21" s="27">
        <f t="shared" si="0"/>
        <v>-2.8000000000000025</v>
      </c>
      <c r="H21" s="28">
        <f t="shared" si="1"/>
        <v>50.93167701863355</v>
      </c>
      <c r="I21" s="3"/>
      <c r="J21" s="7"/>
    </row>
    <row r="22" spans="1:10" s="4" customFormat="1" ht="12.75" customHeight="1">
      <c r="A22" s="29" t="s">
        <v>18</v>
      </c>
      <c r="B22" s="30">
        <v>141.31</v>
      </c>
      <c r="C22" s="31">
        <v>208.13</v>
      </c>
      <c r="D22" s="31">
        <v>208.34</v>
      </c>
      <c r="E22" s="31">
        <v>213.01</v>
      </c>
      <c r="F22" s="31">
        <v>213.35</v>
      </c>
      <c r="G22" s="27">
        <f t="shared" si="0"/>
        <v>0.15961691939345712</v>
      </c>
      <c r="H22" s="28">
        <f t="shared" si="1"/>
        <v>50.98011464156818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0">
        <v>194.07</v>
      </c>
      <c r="C24" s="31">
        <v>232.07</v>
      </c>
      <c r="D24" s="31">
        <v>231.26</v>
      </c>
      <c r="E24" s="31">
        <v>232.3</v>
      </c>
      <c r="F24" s="31">
        <v>232.51</v>
      </c>
      <c r="G24" s="27">
        <f t="shared" si="0"/>
        <v>0.09040034438225764</v>
      </c>
      <c r="H24" s="28">
        <f t="shared" si="1"/>
        <v>19.807286030813632</v>
      </c>
      <c r="I24" s="3"/>
      <c r="J24" s="7"/>
    </row>
    <row r="25" spans="1:10" s="4" customFormat="1" ht="12.75" customHeight="1">
      <c r="A25" s="29" t="s">
        <v>33</v>
      </c>
      <c r="B25" s="30">
        <v>167</v>
      </c>
      <c r="C25" s="31">
        <v>209.41</v>
      </c>
      <c r="D25" s="31">
        <v>209.17000000000002</v>
      </c>
      <c r="E25" s="31">
        <v>208.94</v>
      </c>
      <c r="F25" s="31">
        <v>210.45000000000002</v>
      </c>
      <c r="G25" s="27">
        <f t="shared" si="0"/>
        <v>0.7226955106729216</v>
      </c>
      <c r="H25" s="28">
        <f t="shared" si="1"/>
        <v>26.017964071856305</v>
      </c>
      <c r="I25" s="3"/>
      <c r="J25" s="7"/>
    </row>
    <row r="26" spans="1:10" s="4" customFormat="1" ht="13.5" customHeight="1">
      <c r="A26" s="29" t="s">
        <v>21</v>
      </c>
      <c r="B26" s="30">
        <v>204.18</v>
      </c>
      <c r="C26" s="31">
        <v>243.22</v>
      </c>
      <c r="D26" s="31">
        <v>242.84</v>
      </c>
      <c r="E26" s="31">
        <v>242.15</v>
      </c>
      <c r="F26" s="31">
        <v>243.5</v>
      </c>
      <c r="G26" s="27">
        <f t="shared" si="0"/>
        <v>0.5575056782985754</v>
      </c>
      <c r="H26" s="28">
        <f t="shared" si="1"/>
        <v>19.257517876383588</v>
      </c>
      <c r="I26" s="3"/>
      <c r="J26" s="7"/>
    </row>
    <row r="27" spans="1:10" s="4" customFormat="1" ht="12.75" customHeight="1">
      <c r="A27" s="29" t="s">
        <v>22</v>
      </c>
      <c r="B27" s="30">
        <v>184.6</v>
      </c>
      <c r="C27" s="31">
        <v>250.06</v>
      </c>
      <c r="D27" s="31">
        <v>255.51000000000002</v>
      </c>
      <c r="E27" s="31">
        <v>260.51</v>
      </c>
      <c r="F27" s="31">
        <v>263.96</v>
      </c>
      <c r="G27" s="27">
        <f t="shared" si="0"/>
        <v>1.324325361790324</v>
      </c>
      <c r="H27" s="28">
        <f t="shared" si="1"/>
        <v>42.99024918743228</v>
      </c>
      <c r="I27" s="3"/>
      <c r="J27" s="7"/>
    </row>
    <row r="28" spans="1:10" s="4" customFormat="1" ht="12.75" customHeight="1">
      <c r="A28" s="29" t="s">
        <v>23</v>
      </c>
      <c r="B28" s="30">
        <v>181.33</v>
      </c>
      <c r="C28" s="31">
        <v>224.78</v>
      </c>
      <c r="D28" s="31">
        <v>224.24</v>
      </c>
      <c r="E28" s="31">
        <v>223.52</v>
      </c>
      <c r="F28" s="31">
        <v>223.98000000000002</v>
      </c>
      <c r="G28" s="27">
        <f t="shared" si="0"/>
        <v>0.20579813886900666</v>
      </c>
      <c r="H28" s="28">
        <f t="shared" si="1"/>
        <v>23.520652953179287</v>
      </c>
      <c r="I28" s="3"/>
      <c r="J28" s="7"/>
    </row>
    <row r="29" spans="1:10" s="4" customFormat="1" ht="12.75" customHeight="1">
      <c r="A29" s="29" t="s">
        <v>24</v>
      </c>
      <c r="B29" s="30">
        <v>205.5359</v>
      </c>
      <c r="C29" s="31">
        <v>229.30280000000002</v>
      </c>
      <c r="D29" s="31">
        <v>225.3416</v>
      </c>
      <c r="E29" s="31">
        <v>225.5328</v>
      </c>
      <c r="F29" s="31">
        <v>227.4993</v>
      </c>
      <c r="G29" s="27">
        <f t="shared" si="0"/>
        <v>0.8719352573106853</v>
      </c>
      <c r="H29" s="28">
        <f t="shared" si="1"/>
        <v>10.685919102210374</v>
      </c>
      <c r="I29" s="3"/>
      <c r="J29" s="7"/>
    </row>
    <row r="30" spans="1:10" s="4" customFormat="1" ht="12.75" customHeight="1">
      <c r="A30" s="29" t="s">
        <v>25</v>
      </c>
      <c r="B30" s="30">
        <v>179.97750000000002</v>
      </c>
      <c r="C30" s="31">
        <v>262.1127</v>
      </c>
      <c r="D30" s="31">
        <v>263.3296</v>
      </c>
      <c r="E30" s="31">
        <v>263.7386</v>
      </c>
      <c r="F30" s="31">
        <v>264.4238</v>
      </c>
      <c r="G30" s="27">
        <f t="shared" si="0"/>
        <v>0.25980269858110194</v>
      </c>
      <c r="H30" s="28">
        <f t="shared" si="1"/>
        <v>46.92047617063244</v>
      </c>
      <c r="I30" s="3"/>
      <c r="J30" s="7"/>
    </row>
    <row r="31" spans="1:10" s="4" customFormat="1" ht="12.75" customHeight="1">
      <c r="A31" s="29" t="s">
        <v>26</v>
      </c>
      <c r="B31" s="30">
        <v>194.4078</v>
      </c>
      <c r="C31" s="31">
        <v>230.3887</v>
      </c>
      <c r="D31" s="31">
        <v>233.85940000000002</v>
      </c>
      <c r="E31" s="31">
        <v>232.6449</v>
      </c>
      <c r="F31" s="31">
        <v>230.9</v>
      </c>
      <c r="G31" s="27">
        <f t="shared" si="0"/>
        <v>-0.7500271873572162</v>
      </c>
      <c r="H31" s="28">
        <f t="shared" si="1"/>
        <v>18.770954663341687</v>
      </c>
      <c r="I31" s="3"/>
      <c r="J31" s="7"/>
    </row>
    <row r="32" spans="1:10" s="4" customFormat="1" ht="12.75" customHeight="1">
      <c r="A32" s="29" t="s">
        <v>28</v>
      </c>
      <c r="B32" s="34">
        <v>188.029</v>
      </c>
      <c r="C32" s="31">
        <v>233</v>
      </c>
      <c r="D32" s="31">
        <v>231</v>
      </c>
      <c r="E32" s="31">
        <v>231</v>
      </c>
      <c r="F32" s="31">
        <v>233</v>
      </c>
      <c r="G32" s="27">
        <f t="shared" si="0"/>
        <v>0.8658008658008587</v>
      </c>
      <c r="H32" s="28">
        <f t="shared" si="1"/>
        <v>23.917055347845274</v>
      </c>
      <c r="I32" s="3"/>
      <c r="J32" s="7"/>
    </row>
    <row r="33" spans="1:10" s="5" customFormat="1" ht="12.75" customHeight="1">
      <c r="A33" s="11" t="s">
        <v>27</v>
      </c>
      <c r="B33" s="36">
        <v>182.48347600543195</v>
      </c>
      <c r="C33" s="33">
        <v>227.30440000000004</v>
      </c>
      <c r="D33" s="33">
        <v>228.63125244806355</v>
      </c>
      <c r="E33" s="33">
        <v>230.82951845704144</v>
      </c>
      <c r="F33" s="33">
        <v>233.1263921077357</v>
      </c>
      <c r="G33" s="36">
        <f>+F33/E33*100-100</f>
        <v>0.9950519613121713</v>
      </c>
      <c r="H33" s="45">
        <f t="shared" si="1"/>
        <v>27.752055808492095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2023-04-04T12:13:37Z</dcterms:modified>
  <cp:category/>
  <cp:version/>
  <cp:contentType/>
  <cp:contentStatus/>
</cp:coreProperties>
</file>