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<sst xmlns="http://schemas.openxmlformats.org/spreadsheetml/2006/main" count="77" uniqueCount="41">
  <si>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</si>
  <si>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</si>
  <si>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</si>
  <si>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</si>
  <si>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</si>
  <si>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</si>
  <si>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</si>
  <si>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</si>
  <si>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</si>
  <si>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</si>
  <si>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</si>
  <si>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</si>
  <si>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</si>
  <si>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</si>
  <si>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</si>
  <si>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</si>
  <si>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</si>
  <si>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</si>
  <si>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</si>
  <si>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</si>
  <si>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</si>
  <si>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</si>
  <si>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</si>
  <si>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</si>
  <si>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</si>
  <si>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</si>
  <si>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</si>
  <si>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</si>
  <si>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</si>
  <si>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</si>
  <si>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</si>
  <si>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</si>
  <si>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</si>
  <si>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14 sav.
(04 03–09)</t>
  </si>
  <si>
    <t>15 sav.
(04 10–16)</t>
  </si>
  <si>
    <t>17 sav.
(04 24–30)</t>
  </si>
  <si>
    <t>16 sav.
(04 17–23)</t>
  </si>
  <si>
    <t>17 sav.
(04 25–05 01)</t>
  </si>
  <si>
    <t>Avių* supirkimo kainos Europos Sąjungos valstybėse 2023 m. 14–17 sav., EUR/100 kg skerdenų (be PVM)</t>
  </si>
  <si>
    <t>** lyginant 2023 m. 17 savaitę su 2023 m. 16 savaite</t>
  </si>
  <si>
    <t xml:space="preserve">*** lyginant 2023 m. 17 savaitę su 2022 m. 17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</si>
</sst>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15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/>
    </xf>
    <xf numFmtId="2" fontId="25" fillId="24" borderId="24" xfId="0" applyNumberFormat="1" applyFont="1" applyFill="1" applyBorder="1" applyAlignment="1">
      <alignment horizontal="center" vertical="center"/>
    </xf>
    <xf numFmtId="2" fontId="25" fillId="24" borderId="2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5" xfId="0" applyFont="1" applyFill="1" applyBorder="1" applyAlignment="1">
      <alignment horizontal="left" vertical="center" wrapText="1"/>
    </xf>
    <xf numFmtId="0" fontId="21" fillId="16" borderId="26" xfId="0" applyFont="1" applyFill="1" applyBorder="1" applyAlignment="1">
      <alignment horizontal="left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3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  <xf numFmtId="0" fontId="21" fillId="16" borderId="30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="110" zoomScaleNormal="110" zoomScalePageLayoutView="0" workbookViewId="0" topLeftCell="A1">
      <selection activeCell="L41" sqref="L41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9.85156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4" t="s">
        <v>38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37">
        <v>2022</v>
      </c>
      <c r="C5" s="49">
        <v>2023</v>
      </c>
      <c r="D5" s="50"/>
      <c r="E5" s="50"/>
      <c r="F5" s="51"/>
      <c r="G5" s="47" t="s">
        <v>1</v>
      </c>
      <c r="H5" s="48"/>
    </row>
    <row r="6" spans="1:8" ht="39.75" customHeight="1">
      <c r="A6" s="46"/>
      <c r="B6" s="29" t="s">
        <v>37</v>
      </c>
      <c r="C6" s="29" t="s">
        <v>33</v>
      </c>
      <c r="D6" s="40" t="s">
        <v>34</v>
      </c>
      <c r="E6" s="40" t="s">
        <v>36</v>
      </c>
      <c r="F6" s="40" t="s">
        <v>35</v>
      </c>
      <c r="G6" s="27" t="s">
        <v>23</v>
      </c>
      <c r="H6" s="28" t="s">
        <v>24</v>
      </c>
    </row>
    <row r="7" spans="1:11" ht="12.75" customHeight="1">
      <c r="A7" s="5" t="s">
        <v>2</v>
      </c>
      <c r="B7" s="38">
        <v>584.67</v>
      </c>
      <c r="C7" s="35" t="s">
        <v>32</v>
      </c>
      <c r="D7" s="35">
        <v>504.96000000000004</v>
      </c>
      <c r="E7" s="22">
        <v>556.94</v>
      </c>
      <c r="F7" s="41">
        <v>560.08</v>
      </c>
      <c r="G7" s="42">
        <f>(F7/E7-1)*100</f>
        <v>0.5637950228031707</v>
      </c>
      <c r="H7" s="43">
        <f>+F7/B7*100-100</f>
        <v>-4.205791301075806</v>
      </c>
      <c r="I7" s="30"/>
      <c r="J7" s="30"/>
      <c r="K7" s="30"/>
    </row>
    <row r="8" spans="1:11" ht="12.75" customHeight="1">
      <c r="A8" s="6" t="s">
        <v>7</v>
      </c>
      <c r="B8" s="34">
        <v>707.6</v>
      </c>
      <c r="C8" s="7">
        <v>677.7</v>
      </c>
      <c r="D8" s="7">
        <v>670.6</v>
      </c>
      <c r="E8" s="7">
        <v>668.1</v>
      </c>
      <c r="F8" s="8" t="s">
        <v>31</v>
      </c>
      <c r="G8" s="12" t="s">
        <v>19</v>
      </c>
      <c r="H8" s="11" t="s">
        <v>19</v>
      </c>
      <c r="I8" s="30"/>
      <c r="J8" s="30"/>
      <c r="K8" s="30"/>
    </row>
    <row r="9" spans="1:11" ht="12.75">
      <c r="A9" s="6" t="s">
        <v>8</v>
      </c>
      <c r="B9" s="34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0"/>
      <c r="J9" s="30"/>
      <c r="K9" s="30"/>
    </row>
    <row r="10" spans="1:11" ht="12.75">
      <c r="A10" s="6" t="s">
        <v>9</v>
      </c>
      <c r="B10" s="34">
        <v>823.79</v>
      </c>
      <c r="C10" s="7">
        <v>824.0600000000001</v>
      </c>
      <c r="D10" s="7">
        <v>828.5500000000001</v>
      </c>
      <c r="E10" s="7">
        <v>826.4</v>
      </c>
      <c r="F10" s="8" t="s">
        <v>31</v>
      </c>
      <c r="G10" s="12" t="s">
        <v>19</v>
      </c>
      <c r="H10" s="11" t="s">
        <v>19</v>
      </c>
      <c r="I10" s="30"/>
      <c r="J10" s="30"/>
      <c r="K10" s="30"/>
    </row>
    <row r="11" spans="1:11" ht="12.75">
      <c r="A11" s="6" t="s">
        <v>5</v>
      </c>
      <c r="B11" s="34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0"/>
      <c r="J11" s="30"/>
      <c r="K11" s="30"/>
    </row>
    <row r="12" spans="1:11" ht="12.75">
      <c r="A12" s="6" t="s">
        <v>10</v>
      </c>
      <c r="B12" s="34">
        <v>673.38</v>
      </c>
      <c r="C12" s="7">
        <v>724.7</v>
      </c>
      <c r="D12" s="7">
        <v>724.89</v>
      </c>
      <c r="E12" s="7">
        <v>728.1800000000001</v>
      </c>
      <c r="F12" s="8">
        <v>736.64</v>
      </c>
      <c r="G12" s="12">
        <f aca="true" t="shared" si="0" ref="G12:G20">(F12/E12-1)*100</f>
        <v>1.1618006536845193</v>
      </c>
      <c r="H12" s="11">
        <f aca="true" t="shared" si="1" ref="H12:H18">(F12/B12-1)*100</f>
        <v>9.394398408031135</v>
      </c>
      <c r="I12" s="30"/>
      <c r="J12" s="30"/>
      <c r="K12" s="30"/>
    </row>
    <row r="13" spans="1:11" ht="12.75">
      <c r="A13" s="6" t="s">
        <v>11</v>
      </c>
      <c r="B13" s="34">
        <v>807</v>
      </c>
      <c r="C13" s="7">
        <v>855</v>
      </c>
      <c r="D13" s="7">
        <v>844</v>
      </c>
      <c r="E13" s="7">
        <v>844</v>
      </c>
      <c r="F13" s="8">
        <v>847</v>
      </c>
      <c r="G13" s="12">
        <f t="shared" si="0"/>
        <v>0.35545023696681444</v>
      </c>
      <c r="H13" s="11">
        <f t="shared" si="1"/>
        <v>4.956629491945486</v>
      </c>
      <c r="I13" s="30"/>
      <c r="J13" s="30"/>
      <c r="K13" s="30"/>
    </row>
    <row r="14" spans="1:11" ht="12.75">
      <c r="A14" s="6" t="s">
        <v>18</v>
      </c>
      <c r="B14" s="34">
        <v>787.4</v>
      </c>
      <c r="C14" s="7">
        <v>907.97</v>
      </c>
      <c r="D14" s="7">
        <v>944.23</v>
      </c>
      <c r="E14" s="7">
        <v>939.34</v>
      </c>
      <c r="F14" s="8">
        <v>940.65</v>
      </c>
      <c r="G14" s="12">
        <f t="shared" si="0"/>
        <v>0.13945962058465877</v>
      </c>
      <c r="H14" s="11">
        <f t="shared" si="1"/>
        <v>19.462788925577847</v>
      </c>
      <c r="I14" s="30"/>
      <c r="J14" s="30"/>
      <c r="K14" s="30"/>
    </row>
    <row r="15" spans="1:11" ht="12.75">
      <c r="A15" s="6" t="s">
        <v>12</v>
      </c>
      <c r="B15" s="34">
        <v>736.75</v>
      </c>
      <c r="C15" s="7">
        <v>684.7</v>
      </c>
      <c r="D15" s="7">
        <v>704.66</v>
      </c>
      <c r="E15" s="7">
        <v>731.7</v>
      </c>
      <c r="F15" s="8">
        <v>731.5</v>
      </c>
      <c r="G15" s="12">
        <f t="shared" si="0"/>
        <v>-0.02733360666941076</v>
      </c>
      <c r="H15" s="11">
        <f t="shared" si="1"/>
        <v>-0.7125890736342066</v>
      </c>
      <c r="I15" s="30"/>
      <c r="J15" s="30"/>
      <c r="K15" s="30"/>
    </row>
    <row r="16" spans="1:11" ht="12.75">
      <c r="A16" s="6" t="s">
        <v>20</v>
      </c>
      <c r="B16" s="34">
        <v>586</v>
      </c>
      <c r="C16" s="7">
        <v>618</v>
      </c>
      <c r="D16" s="7">
        <v>574</v>
      </c>
      <c r="E16" s="7">
        <v>574</v>
      </c>
      <c r="F16" s="8">
        <v>570</v>
      </c>
      <c r="G16" s="12">
        <f t="shared" si="0"/>
        <v>-0.6968641114982632</v>
      </c>
      <c r="H16" s="11">
        <f t="shared" si="1"/>
        <v>-2.7303754266211566</v>
      </c>
      <c r="I16" s="30"/>
      <c r="J16" s="30"/>
      <c r="K16" s="30"/>
    </row>
    <row r="17" spans="1:11" ht="12.75">
      <c r="A17" s="6" t="s">
        <v>6</v>
      </c>
      <c r="B17" s="34">
        <v>554</v>
      </c>
      <c r="C17" s="7">
        <v>741</v>
      </c>
      <c r="D17" s="7">
        <v>748</v>
      </c>
      <c r="E17" s="7">
        <v>740</v>
      </c>
      <c r="F17" s="8">
        <v>740</v>
      </c>
      <c r="G17" s="12">
        <f t="shared" si="0"/>
        <v>0</v>
      </c>
      <c r="H17" s="11">
        <f t="shared" si="1"/>
        <v>33.574007220216615</v>
      </c>
      <c r="I17" s="30"/>
      <c r="J17" s="30"/>
      <c r="K17" s="30"/>
    </row>
    <row r="18" spans="1:11" ht="12.75">
      <c r="A18" s="6" t="s">
        <v>4</v>
      </c>
      <c r="B18" s="34">
        <v>655.03</v>
      </c>
      <c r="C18" s="7">
        <v>522.592</v>
      </c>
      <c r="D18" s="7">
        <v>593.231</v>
      </c>
      <c r="E18" s="7">
        <v>586.0740000000001</v>
      </c>
      <c r="F18" s="8">
        <v>611.41</v>
      </c>
      <c r="G18" s="12">
        <f t="shared" si="0"/>
        <v>4.323003579752704</v>
      </c>
      <c r="H18" s="11">
        <f t="shared" si="1"/>
        <v>-6.659236981512295</v>
      </c>
      <c r="I18" s="30"/>
      <c r="J18" s="30"/>
      <c r="K18" s="30"/>
    </row>
    <row r="19" spans="1:11" ht="12.75">
      <c r="A19" s="6" t="s">
        <v>26</v>
      </c>
      <c r="B19" s="39" t="s">
        <v>32</v>
      </c>
      <c r="C19" s="7">
        <v>886.2693</v>
      </c>
      <c r="D19" s="7">
        <v>825.7041</v>
      </c>
      <c r="E19" s="7">
        <v>812.0917000000001</v>
      </c>
      <c r="F19" s="8">
        <v>802.39</v>
      </c>
      <c r="G19" s="12">
        <f t="shared" si="0"/>
        <v>-1.1946557266870328</v>
      </c>
      <c r="H19" s="11" t="s">
        <v>19</v>
      </c>
      <c r="I19" s="30"/>
      <c r="J19" s="30"/>
      <c r="K19" s="30"/>
    </row>
    <row r="20" spans="1:11" ht="12.75">
      <c r="A20" s="6" t="s">
        <v>30</v>
      </c>
      <c r="B20" s="34">
        <v>634.16</v>
      </c>
      <c r="C20" s="7">
        <v>633.02</v>
      </c>
      <c r="D20" s="7">
        <v>606.16</v>
      </c>
      <c r="E20" s="7">
        <v>578.3000000000001</v>
      </c>
      <c r="F20" s="8">
        <v>645.61</v>
      </c>
      <c r="G20" s="12">
        <f t="shared" si="0"/>
        <v>11.63928756700674</v>
      </c>
      <c r="H20" s="11">
        <f>(F20/B20-1)*100</f>
        <v>1.8055380345654237</v>
      </c>
      <c r="I20" s="30"/>
      <c r="J20" s="30"/>
      <c r="K20" s="30"/>
    </row>
    <row r="21" spans="1:11" ht="12.75">
      <c r="A21" s="6" t="s">
        <v>13</v>
      </c>
      <c r="B21" s="34">
        <v>653</v>
      </c>
      <c r="C21" s="7">
        <v>682</v>
      </c>
      <c r="D21" s="7">
        <v>673</v>
      </c>
      <c r="E21" s="7">
        <v>692</v>
      </c>
      <c r="F21" s="8" t="s">
        <v>19</v>
      </c>
      <c r="G21" s="12" t="s">
        <v>19</v>
      </c>
      <c r="H21" s="11" t="s">
        <v>19</v>
      </c>
      <c r="I21" s="30"/>
      <c r="J21" s="30"/>
      <c r="K21" s="30"/>
    </row>
    <row r="22" spans="1:11" ht="12.75">
      <c r="A22" s="6" t="s">
        <v>3</v>
      </c>
      <c r="B22" s="34" t="s">
        <v>31</v>
      </c>
      <c r="C22" s="7" t="s">
        <v>31</v>
      </c>
      <c r="D22" s="7" t="s">
        <v>31</v>
      </c>
      <c r="E22" s="7" t="s">
        <v>31</v>
      </c>
      <c r="F22" s="8" t="s">
        <v>31</v>
      </c>
      <c r="G22" s="12" t="s">
        <v>19</v>
      </c>
      <c r="H22" s="11" t="s">
        <v>19</v>
      </c>
      <c r="I22" s="30"/>
      <c r="J22" s="30"/>
      <c r="K22" s="30"/>
    </row>
    <row r="23" spans="1:11" ht="12.75">
      <c r="A23" s="6" t="s">
        <v>16</v>
      </c>
      <c r="B23" s="34" t="s">
        <v>31</v>
      </c>
      <c r="C23" s="7" t="s">
        <v>31</v>
      </c>
      <c r="D23" s="7" t="s">
        <v>31</v>
      </c>
      <c r="E23" s="7">
        <v>445.53220000000005</v>
      </c>
      <c r="F23" s="8" t="s">
        <v>31</v>
      </c>
      <c r="G23" s="12" t="s">
        <v>19</v>
      </c>
      <c r="H23" s="11" t="s">
        <v>19</v>
      </c>
      <c r="I23" s="30"/>
      <c r="J23" s="30"/>
      <c r="K23" s="30"/>
    </row>
    <row r="24" spans="1:11" ht="12.75">
      <c r="A24" s="6" t="s">
        <v>14</v>
      </c>
      <c r="B24" s="34">
        <v>471.24</v>
      </c>
      <c r="C24" s="7">
        <v>549.92</v>
      </c>
      <c r="D24" s="7">
        <v>549.92</v>
      </c>
      <c r="E24" s="7">
        <v>549.92</v>
      </c>
      <c r="F24" s="8">
        <v>558.84</v>
      </c>
      <c r="G24" s="12">
        <f>(F24/E24-1)*100</f>
        <v>1.6220541169624791</v>
      </c>
      <c r="H24" s="11">
        <f>(F24/B24-1)*100</f>
        <v>18.589253883371537</v>
      </c>
      <c r="I24" s="30"/>
      <c r="J24" s="30"/>
      <c r="K24" s="30"/>
    </row>
    <row r="25" spans="1:11" ht="12.75">
      <c r="A25" s="6" t="s">
        <v>15</v>
      </c>
      <c r="B25" s="34">
        <v>824.54</v>
      </c>
      <c r="C25" s="32">
        <v>754.3235000000001</v>
      </c>
      <c r="D25" s="32">
        <v>754.8717</v>
      </c>
      <c r="E25" s="32">
        <v>777.0682</v>
      </c>
      <c r="F25" s="33">
        <v>776.03</v>
      </c>
      <c r="G25" s="12">
        <f>(F25/E25-1)*100</f>
        <v>-0.13360474666188615</v>
      </c>
      <c r="H25" s="11">
        <f>(F25/B25-1)*100</f>
        <v>-5.883280374511846</v>
      </c>
      <c r="I25" s="30"/>
      <c r="J25" s="30"/>
      <c r="K25" s="30"/>
    </row>
    <row r="26" spans="1:11" ht="12.75">
      <c r="A26" s="6" t="s">
        <v>27</v>
      </c>
      <c r="B26" s="34">
        <v>672.67</v>
      </c>
      <c r="C26" s="7">
        <v>612.67</v>
      </c>
      <c r="D26" s="7">
        <v>612.67</v>
      </c>
      <c r="E26" s="7">
        <v>505.33</v>
      </c>
      <c r="F26" s="8">
        <v>505.33</v>
      </c>
      <c r="G26" s="12">
        <f>(F26/E26-1)*100</f>
        <v>0</v>
      </c>
      <c r="H26" s="11">
        <f>(F26/B26-1)*100</f>
        <v>-24.876982770154754</v>
      </c>
      <c r="I26" s="30"/>
      <c r="J26" s="30"/>
      <c r="K26" s="30"/>
    </row>
    <row r="27" spans="1:11" ht="12.75">
      <c r="A27" s="6" t="s">
        <v>28</v>
      </c>
      <c r="B27" s="34">
        <v>620.51</v>
      </c>
      <c r="C27" s="7">
        <v>674.78</v>
      </c>
      <c r="D27" s="7">
        <v>631.19</v>
      </c>
      <c r="E27" s="7">
        <v>697.8000000000001</v>
      </c>
      <c r="F27" s="8">
        <v>688.5</v>
      </c>
      <c r="G27" s="12">
        <f>(F27/E27-1)*100</f>
        <v>-1.3327601031814407</v>
      </c>
      <c r="H27" s="11">
        <f>(F27/B27-1)*100</f>
        <v>10.95711592077484</v>
      </c>
      <c r="I27" s="30"/>
      <c r="J27" s="30"/>
      <c r="K27" s="30"/>
    </row>
    <row r="28" spans="1:11" ht="12.75">
      <c r="A28" s="20" t="s">
        <v>17</v>
      </c>
      <c r="B28" s="36">
        <v>737.66</v>
      </c>
      <c r="C28" s="14">
        <v>751.7553388543608</v>
      </c>
      <c r="D28" s="14">
        <v>752.0206381734135</v>
      </c>
      <c r="E28" s="14">
        <v>760.59</v>
      </c>
      <c r="F28" s="14">
        <v>764</v>
      </c>
      <c r="G28" s="31">
        <f>(F28/E28-1)*100</f>
        <v>0.4483361600862379</v>
      </c>
      <c r="H28" s="13">
        <f>(F28/B28-1)*100</f>
        <v>3.5707507523791593</v>
      </c>
      <c r="I28" s="30"/>
      <c r="J28" s="30"/>
      <c r="K28" s="30"/>
    </row>
    <row r="29" spans="1:10" s="19" customFormat="1" ht="12.75">
      <c r="A29" s="21"/>
      <c r="B29" s="35"/>
      <c r="C29" s="22"/>
      <c r="D29" s="22"/>
      <c r="E29" s="22"/>
      <c r="F29" s="22"/>
      <c r="G29" s="23"/>
      <c r="H29" s="23"/>
      <c r="I29" s="30"/>
      <c r="J29" s="30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 t="s">
        <v>21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22</v>
      </c>
      <c r="E35" s="9"/>
    </row>
    <row r="36" ht="12.75">
      <c r="G36" s="2"/>
    </row>
    <row r="37" ht="12.75">
      <c r="G37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2020-07-09T13:29:24Z</cp:lastPrinted>
  <dcterms:created xsi:type="dcterms:W3CDTF">2010-08-23T07:21:46Z</dcterms:created>
  <dcterms:modified xsi:type="dcterms:W3CDTF">2023-05-10T06:57:35Z</dcterms:modified>
  <cp:category/>
  <cp:version/>
  <cp:contentType/>
  <cp:contentStatus/>
</cp:coreProperties>
</file>