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<sst xmlns="http://schemas.openxmlformats.org/spreadsheetml/2006/main" count="70" uniqueCount="42">
  <si>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</si>
  <si>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</si>
  <si>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</si>
  <si>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</si>
  <si>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</si>
  <si>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</si>
  <si>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</si>
  <si>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</si>
  <si>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</si>
  <si>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</si>
  <si>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</si>
  <si>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</si>
  <si>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</si>
  <si>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</si>
  <si>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</si>
  <si>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</si>
  <si>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</si>
  <si>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</si>
  <si>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</si>
  <si>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</si>
  <si>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</si>
  <si>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</si>
  <si>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</si>
  <si>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</si>
  <si>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</si>
  <si>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</si>
  <si>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</si>
  <si>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</si>
  <si>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</si>
  <si>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</si>
  <si>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</si>
  <si>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</si>
  <si>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</si>
  <si>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15 sav.
(04 10–16)</t>
  </si>
  <si>
    <t>****patikslinti duomenys</t>
  </si>
  <si>
    <t>16 sav.
(04 17–23)</t>
  </si>
  <si>
    <t>17 sav.
(04 24–30)</t>
  </si>
  <si>
    <t>18 sav.
(05 01–07)</t>
  </si>
  <si>
    <t>Avių* supirkimo kainos Europos Sąjungos valstybėse 2023 m. 15–18 sav., EUR/100 kg skerdenų (be PVM)</t>
  </si>
  <si>
    <t>** lyginant 2023 m. 18 savaitę su 2023 m. 17 savaite</t>
  </si>
  <si>
    <t xml:space="preserve">*** lyginant 2023 m. 18 savaitę su 2022 m. 18 savaite </t>
  </si>
  <si>
    <t>18 sav.
(05 02–08)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</si>
</sst>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J24" sqref="J24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9.85156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5" t="s">
        <v>38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ht="12.75" customHeight="1"/>
    <row r="5" spans="1:8" ht="16.5" customHeight="1">
      <c r="A5" s="46" t="s">
        <v>0</v>
      </c>
      <c r="B5" s="39">
        <v>2022</v>
      </c>
      <c r="C5" s="50">
        <v>2023</v>
      </c>
      <c r="D5" s="51"/>
      <c r="E5" s="51"/>
      <c r="F5" s="52"/>
      <c r="G5" s="48" t="s">
        <v>1</v>
      </c>
      <c r="H5" s="49"/>
    </row>
    <row r="6" spans="1:8" ht="39.75" customHeight="1">
      <c r="A6" s="47"/>
      <c r="B6" s="31" t="s">
        <v>41</v>
      </c>
      <c r="C6" s="42" t="s">
        <v>33</v>
      </c>
      <c r="D6" s="42" t="s">
        <v>35</v>
      </c>
      <c r="E6" s="44" t="s">
        <v>36</v>
      </c>
      <c r="F6" s="44" t="s">
        <v>37</v>
      </c>
      <c r="G6" s="27" t="s">
        <v>23</v>
      </c>
      <c r="H6" s="28" t="s">
        <v>24</v>
      </c>
    </row>
    <row r="7" spans="1:11" ht="12.75" customHeight="1">
      <c r="A7" s="5" t="s">
        <v>2</v>
      </c>
      <c r="B7" s="40">
        <v>532.65</v>
      </c>
      <c r="C7" s="37">
        <v>504.96000000000004</v>
      </c>
      <c r="D7" s="22">
        <v>556.94</v>
      </c>
      <c r="E7" s="37">
        <v>560.08</v>
      </c>
      <c r="F7" s="43" t="s">
        <v>32</v>
      </c>
      <c r="G7" s="29" t="s">
        <v>19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708.1</v>
      </c>
      <c r="C8" s="7">
        <v>670.6</v>
      </c>
      <c r="D8" s="7">
        <v>668.1</v>
      </c>
      <c r="E8" s="7">
        <v>664.6</v>
      </c>
      <c r="F8" s="8">
        <v>668.4</v>
      </c>
      <c r="G8" s="12">
        <f>(F8/E8-1)*100</f>
        <v>0.5717724947336578</v>
      </c>
      <c r="H8" s="11">
        <f>(F8/B8-1)*100</f>
        <v>-5.606552746787186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823.5</v>
      </c>
      <c r="C10" s="7">
        <v>828.5500000000001</v>
      </c>
      <c r="D10" s="7">
        <v>826.4</v>
      </c>
      <c r="E10" s="7">
        <v>827.64</v>
      </c>
      <c r="F10" s="8">
        <v>844.4200000000001</v>
      </c>
      <c r="G10" s="12">
        <f>(F10/E10-1)*100</f>
        <v>2.0274515489826506</v>
      </c>
      <c r="H10" s="11">
        <f>(F10/B10-1)*100</f>
        <v>2.5403764420157904</v>
      </c>
      <c r="I10" s="32"/>
      <c r="J10" s="32"/>
      <c r="K10" s="32"/>
    </row>
    <row r="11" spans="1:11" ht="12.75">
      <c r="A11" s="6" t="s">
        <v>5</v>
      </c>
      <c r="B11" s="36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674.18</v>
      </c>
      <c r="C12" s="7">
        <v>724.89</v>
      </c>
      <c r="D12" s="7">
        <v>728.1800000000001</v>
      </c>
      <c r="E12" s="7">
        <v>736.64</v>
      </c>
      <c r="F12" s="8">
        <v>740.11</v>
      </c>
      <c r="G12" s="12">
        <f aca="true" t="shared" si="0" ref="G12:G21">(F12/E12-1)*100</f>
        <v>0.4710577758470835</v>
      </c>
      <c r="H12" s="11">
        <f>(F12/B12-1)*100</f>
        <v>9.779287430656503</v>
      </c>
      <c r="I12" s="32"/>
      <c r="J12" s="32"/>
      <c r="K12" s="32"/>
    </row>
    <row r="13" spans="1:11" ht="12.75">
      <c r="A13" s="6" t="s">
        <v>11</v>
      </c>
      <c r="B13" s="36">
        <v>808</v>
      </c>
      <c r="C13" s="7">
        <v>844</v>
      </c>
      <c r="D13" s="7">
        <v>844</v>
      </c>
      <c r="E13" s="7">
        <v>847</v>
      </c>
      <c r="F13" s="8">
        <v>836</v>
      </c>
      <c r="G13" s="12">
        <f t="shared" si="0"/>
        <v>-1.2987012987012991</v>
      </c>
      <c r="H13" s="11">
        <f>(F13/B13-1)*100</f>
        <v>3.4653465346534684</v>
      </c>
      <c r="I13" s="32"/>
      <c r="J13" s="32"/>
      <c r="K13" s="32"/>
    </row>
    <row r="14" spans="1:11" ht="12.75">
      <c r="A14" s="6" t="s">
        <v>18</v>
      </c>
      <c r="B14" s="36">
        <v>793.6</v>
      </c>
      <c r="C14" s="7">
        <v>944.23</v>
      </c>
      <c r="D14" s="7">
        <v>939.34</v>
      </c>
      <c r="E14" s="7">
        <v>940.65</v>
      </c>
      <c r="F14" s="8">
        <v>916.26</v>
      </c>
      <c r="G14" s="12">
        <f t="shared" si="0"/>
        <v>-2.5928878966671953</v>
      </c>
      <c r="H14" s="11">
        <f>(F14/B14-1)*100</f>
        <v>15.456149193548384</v>
      </c>
      <c r="I14" s="32"/>
      <c r="J14" s="32"/>
      <c r="K14" s="32"/>
    </row>
    <row r="15" spans="1:11" ht="12.75">
      <c r="A15" s="6" t="s">
        <v>12</v>
      </c>
      <c r="B15" s="36" t="s">
        <v>31</v>
      </c>
      <c r="C15" s="7">
        <v>704.66</v>
      </c>
      <c r="D15" s="7">
        <v>731.7</v>
      </c>
      <c r="E15" s="7">
        <v>731.5</v>
      </c>
      <c r="F15" s="8">
        <v>735.54</v>
      </c>
      <c r="G15" s="12">
        <f t="shared" si="0"/>
        <v>0.5522898154477041</v>
      </c>
      <c r="H15" s="11" t="s">
        <v>19</v>
      </c>
      <c r="I15" s="32"/>
      <c r="J15" s="32"/>
      <c r="K15" s="32"/>
    </row>
    <row r="16" spans="1:11" ht="12.75">
      <c r="A16" s="6" t="s">
        <v>20</v>
      </c>
      <c r="B16" s="36">
        <v>586</v>
      </c>
      <c r="C16" s="7">
        <v>574</v>
      </c>
      <c r="D16" s="7">
        <v>574</v>
      </c>
      <c r="E16" s="7">
        <v>570</v>
      </c>
      <c r="F16" s="8">
        <v>568</v>
      </c>
      <c r="G16" s="12">
        <f t="shared" si="0"/>
        <v>-0.35087719298245723</v>
      </c>
      <c r="H16" s="11">
        <f>(F16/B16-1)*100</f>
        <v>-3.0716723549488067</v>
      </c>
      <c r="I16" s="32"/>
      <c r="J16" s="32"/>
      <c r="K16" s="32"/>
    </row>
    <row r="17" spans="1:11" ht="12.75">
      <c r="A17" s="6" t="s">
        <v>6</v>
      </c>
      <c r="B17" s="36">
        <v>552</v>
      </c>
      <c r="C17" s="7">
        <v>748</v>
      </c>
      <c r="D17" s="7">
        <v>740</v>
      </c>
      <c r="E17" s="7">
        <v>740</v>
      </c>
      <c r="F17" s="8">
        <v>739</v>
      </c>
      <c r="G17" s="12">
        <f t="shared" si="0"/>
        <v>-0.13513513513513375</v>
      </c>
      <c r="H17" s="11">
        <f>(F17/B17-1)*100</f>
        <v>33.876811594202906</v>
      </c>
      <c r="I17" s="32"/>
      <c r="J17" s="32"/>
      <c r="K17" s="32"/>
    </row>
    <row r="18" spans="1:11" ht="12.75">
      <c r="A18" s="6" t="s">
        <v>4</v>
      </c>
      <c r="B18" s="36">
        <v>700.83</v>
      </c>
      <c r="C18" s="7">
        <v>593.231</v>
      </c>
      <c r="D18" s="7">
        <v>586.0740000000001</v>
      </c>
      <c r="E18" s="7">
        <v>611.4060000000001</v>
      </c>
      <c r="F18" s="8">
        <v>600</v>
      </c>
      <c r="G18" s="12">
        <f t="shared" si="0"/>
        <v>-1.8655361576432106</v>
      </c>
      <c r="H18" s="11">
        <f>(F18/B18-1)*100</f>
        <v>-14.387226574204881</v>
      </c>
      <c r="I18" s="32"/>
      <c r="J18" s="32"/>
      <c r="K18" s="32"/>
    </row>
    <row r="19" spans="1:11" ht="12.75">
      <c r="A19" s="6" t="s">
        <v>26</v>
      </c>
      <c r="B19" s="41" t="s">
        <v>32</v>
      </c>
      <c r="C19" s="7">
        <v>825.7041</v>
      </c>
      <c r="D19" s="7">
        <v>812.0917000000001</v>
      </c>
      <c r="E19" s="7">
        <v>802.3863</v>
      </c>
      <c r="F19" s="8">
        <v>785.6744</v>
      </c>
      <c r="G19" s="12">
        <f t="shared" si="0"/>
        <v>-2.0827748429902204</v>
      </c>
      <c r="H19" s="11" t="s">
        <v>19</v>
      </c>
      <c r="I19" s="32"/>
      <c r="J19" s="32"/>
      <c r="K19" s="32"/>
    </row>
    <row r="20" spans="1:11" ht="12.75">
      <c r="A20" s="6" t="s">
        <v>30</v>
      </c>
      <c r="B20" s="36">
        <v>630.86</v>
      </c>
      <c r="C20" s="7">
        <v>606.16</v>
      </c>
      <c r="D20" s="7">
        <v>629.21</v>
      </c>
      <c r="E20" s="7">
        <v>639.35</v>
      </c>
      <c r="F20" s="8">
        <v>632.9300000000001</v>
      </c>
      <c r="G20" s="12">
        <f t="shared" si="0"/>
        <v>-1.0041448345976312</v>
      </c>
      <c r="H20" s="11">
        <f>(F20/B20-1)*100</f>
        <v>0.3281235139333649</v>
      </c>
      <c r="I20" s="32"/>
      <c r="J20" s="32"/>
      <c r="K20" s="32"/>
    </row>
    <row r="21" spans="1:11" ht="12.75">
      <c r="A21" s="6" t="s">
        <v>13</v>
      </c>
      <c r="B21" s="36">
        <v>664</v>
      </c>
      <c r="C21" s="7">
        <v>673</v>
      </c>
      <c r="D21" s="7">
        <v>692</v>
      </c>
      <c r="E21" s="7">
        <v>704</v>
      </c>
      <c r="F21" s="8">
        <v>661</v>
      </c>
      <c r="G21" s="12">
        <f t="shared" si="0"/>
        <v>-6.107954545454541</v>
      </c>
      <c r="H21" s="11">
        <f>(F21/B21-1)*100</f>
        <v>-0.45180722891565717</v>
      </c>
      <c r="I21" s="32"/>
      <c r="J21" s="32"/>
      <c r="K21" s="32"/>
    </row>
    <row r="22" spans="1:11" ht="12.75">
      <c r="A22" s="6" t="s">
        <v>3</v>
      </c>
      <c r="B22" s="36" t="s">
        <v>31</v>
      </c>
      <c r="C22" s="7" t="s">
        <v>31</v>
      </c>
      <c r="D22" s="7" t="s">
        <v>31</v>
      </c>
      <c r="E22" s="7" t="s">
        <v>31</v>
      </c>
      <c r="F22" s="7" t="s">
        <v>31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323.36</v>
      </c>
      <c r="C23" s="7" t="s">
        <v>31</v>
      </c>
      <c r="D23" s="7">
        <v>445.53220000000005</v>
      </c>
      <c r="E23" s="7" t="s">
        <v>31</v>
      </c>
      <c r="F23" s="8">
        <v>304.2914</v>
      </c>
      <c r="G23" s="12" t="s">
        <v>19</v>
      </c>
      <c r="H23" s="11">
        <f aca="true" t="shared" si="1" ref="H23:H28">(F23/B23-1)*100</f>
        <v>-5.897018802572984</v>
      </c>
      <c r="I23" s="32"/>
      <c r="J23" s="32"/>
      <c r="K23" s="32"/>
    </row>
    <row r="24" spans="1:11" ht="12.75">
      <c r="A24" s="6" t="s">
        <v>14</v>
      </c>
      <c r="B24" s="36">
        <v>471.24</v>
      </c>
      <c r="C24" s="7">
        <v>549.92</v>
      </c>
      <c r="D24" s="7">
        <v>549.92</v>
      </c>
      <c r="E24" s="7">
        <v>558.84</v>
      </c>
      <c r="F24" s="8">
        <v>558.84</v>
      </c>
      <c r="G24" s="12">
        <f>(F24/E24-1)*100</f>
        <v>0</v>
      </c>
      <c r="H24" s="11">
        <f t="shared" si="1"/>
        <v>18.589253883371537</v>
      </c>
      <c r="I24" s="32"/>
      <c r="J24" s="32"/>
      <c r="K24" s="32"/>
    </row>
    <row r="25" spans="1:11" ht="12.75">
      <c r="A25" s="6" t="s">
        <v>15</v>
      </c>
      <c r="B25" s="36">
        <v>819.84</v>
      </c>
      <c r="C25" s="34">
        <v>754.8717</v>
      </c>
      <c r="D25" s="34">
        <v>777.0682</v>
      </c>
      <c r="E25" s="34">
        <v>776.0345000000001</v>
      </c>
      <c r="F25" s="35">
        <v>780.0088000000001</v>
      </c>
      <c r="G25" s="12">
        <f>(F25/E25-1)*100</f>
        <v>0.5121292932208421</v>
      </c>
      <c r="H25" s="11">
        <f t="shared" si="1"/>
        <v>-4.858411397345819</v>
      </c>
      <c r="I25" s="32"/>
      <c r="J25" s="32"/>
      <c r="K25" s="32"/>
    </row>
    <row r="26" spans="1:11" ht="12.75">
      <c r="A26" s="6" t="s">
        <v>27</v>
      </c>
      <c r="B26" s="36">
        <v>672.67</v>
      </c>
      <c r="C26" s="7">
        <v>612.67</v>
      </c>
      <c r="D26" s="7">
        <v>505.33</v>
      </c>
      <c r="E26" s="7">
        <v>505.33</v>
      </c>
      <c r="F26" s="8">
        <v>508.33</v>
      </c>
      <c r="G26" s="12">
        <f>(F26/E26-1)*100</f>
        <v>0.5936714622128081</v>
      </c>
      <c r="H26" s="11">
        <f t="shared" si="1"/>
        <v>-24.43099885530795</v>
      </c>
      <c r="I26" s="32"/>
      <c r="J26" s="32"/>
      <c r="K26" s="32"/>
    </row>
    <row r="27" spans="1:11" ht="12.75">
      <c r="A27" s="6" t="s">
        <v>28</v>
      </c>
      <c r="B27" s="36">
        <v>610.61</v>
      </c>
      <c r="C27" s="7">
        <v>631.19</v>
      </c>
      <c r="D27" s="7">
        <v>697.8000000000001</v>
      </c>
      <c r="E27" s="7">
        <v>688.5</v>
      </c>
      <c r="F27" s="8">
        <v>633.15</v>
      </c>
      <c r="G27" s="12">
        <f>(F27/E27-1)*100</f>
        <v>-8.039215686274515</v>
      </c>
      <c r="H27" s="11">
        <f t="shared" si="1"/>
        <v>3.6913905766364774</v>
      </c>
      <c r="I27" s="32"/>
      <c r="J27" s="32"/>
      <c r="K27" s="32"/>
    </row>
    <row r="28" spans="1:11" ht="12.75">
      <c r="A28" s="20" t="s">
        <v>17</v>
      </c>
      <c r="B28" s="38">
        <v>736.14</v>
      </c>
      <c r="C28" s="14">
        <v>752.0206381734135</v>
      </c>
      <c r="D28" s="14">
        <v>760.5921462753524</v>
      </c>
      <c r="E28" s="14">
        <v>763.7977674720505</v>
      </c>
      <c r="F28" s="14">
        <v>760.0153883350144</v>
      </c>
      <c r="G28" s="33">
        <f>(F28/E28-1)*100</f>
        <v>-0.495206885659627</v>
      </c>
      <c r="H28" s="13">
        <f t="shared" si="1"/>
        <v>3.243321696282564</v>
      </c>
      <c r="I28" s="32"/>
      <c r="J28" s="32"/>
      <c r="K28" s="32"/>
    </row>
    <row r="29" spans="1:10" s="19" customFormat="1" ht="12.75">
      <c r="A29" s="21"/>
      <c r="B29" s="37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 t="s">
        <v>34</v>
      </c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2023-05-16T06:29:33Z</dcterms:modified>
  <cp:category/>
  <cp:version/>
  <cp:contentType/>
  <cp:contentStatus/>
</cp:coreProperties>
</file>