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<sst xmlns="http://schemas.openxmlformats.org/spreadsheetml/2006/main" count="76" uniqueCount="42">
  <si>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</si>
  <si>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</si>
  <si>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</si>
  <si>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</si>
  <si>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</si>
  <si>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</si>
  <si>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</si>
  <si>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</si>
  <si>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</si>
  <si>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</si>
  <si>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</si>
  <si>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</si>
  <si>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</si>
  <si>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</si>
  <si>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</si>
  <si>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</si>
  <si>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</si>
  <si>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</si>
  <si>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</si>
  <si>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</si>
  <si>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</si>
  <si>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</si>
  <si>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</si>
  <si>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</si>
  <si>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</si>
  <si>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</si>
  <si>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</si>
  <si>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</si>
  <si>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</si>
  <si>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</si>
  <si>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</si>
  <si>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</si>
  <si>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</si>
  <si>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****patikslinti duomenys</t>
  </si>
  <si>
    <t>16 sav.
(04 17–23)</t>
  </si>
  <si>
    <t>17 sav.
(04 24–30)</t>
  </si>
  <si>
    <t>18 sav.
(05 01–07)</t>
  </si>
  <si>
    <t>Avių* supirkimo kainos Europos Sąjungos valstybėse 2023 m. 16–19 sav., EUR/100 kg skerdenų (be PVM)</t>
  </si>
  <si>
    <t>19 sav.
(05 08–14)</t>
  </si>
  <si>
    <t>** lyginant 2023 m. 19 savaitę su 2023 m. 18 savaite</t>
  </si>
  <si>
    <t xml:space="preserve">*** lyginant 2023 m. 19 savaitę su 2022 m. 19 savaite </t>
  </si>
  <si>
    <t>19 sav.
(05 09–15)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</si>
</sst>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4" fontId="25" fillId="0" borderId="22" xfId="0" applyNumberFormat="1" applyFont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/>
    </xf>
    <xf numFmtId="0" fontId="33" fillId="25" borderId="1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M21" sqref="M21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9.85156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  <col min="9" max="9" width="9.28125" style="0" bestFit="1" customWidth="1"/>
  </cols>
  <sheetData>
    <row r="2" spans="1:8" ht="12.75" customHeight="1">
      <c r="A2" s="45" t="s">
        <v>37</v>
      </c>
      <c r="B2" s="45"/>
      <c r="C2" s="45"/>
      <c r="D2" s="45"/>
      <c r="E2" s="45"/>
      <c r="F2" s="45"/>
      <c r="G2" s="45"/>
      <c r="H2" s="45"/>
    </row>
    <row r="3" spans="1:8" ht="12.75" customHeight="1">
      <c r="A3" s="45"/>
      <c r="B3" s="45"/>
      <c r="C3" s="45"/>
      <c r="D3" s="45"/>
      <c r="E3" s="45"/>
      <c r="F3" s="45"/>
      <c r="G3" s="45"/>
      <c r="H3" s="45"/>
    </row>
    <row r="4" ht="12.75" customHeight="1"/>
    <row r="5" spans="1:8" ht="16.5" customHeight="1">
      <c r="A5" s="46" t="s">
        <v>0</v>
      </c>
      <c r="B5" s="39">
        <v>2022</v>
      </c>
      <c r="C5" s="50">
        <v>2023</v>
      </c>
      <c r="D5" s="51"/>
      <c r="E5" s="51"/>
      <c r="F5" s="52"/>
      <c r="G5" s="48" t="s">
        <v>1</v>
      </c>
      <c r="H5" s="49"/>
    </row>
    <row r="6" spans="1:8" ht="39.75" customHeight="1">
      <c r="A6" s="47"/>
      <c r="B6" s="31" t="s">
        <v>41</v>
      </c>
      <c r="C6" s="42" t="s">
        <v>34</v>
      </c>
      <c r="D6" s="44" t="s">
        <v>35</v>
      </c>
      <c r="E6" s="44" t="s">
        <v>36</v>
      </c>
      <c r="F6" s="44" t="s">
        <v>38</v>
      </c>
      <c r="G6" s="27" t="s">
        <v>23</v>
      </c>
      <c r="H6" s="28" t="s">
        <v>24</v>
      </c>
    </row>
    <row r="7" spans="1:11" ht="12.75" customHeight="1">
      <c r="A7" s="5" t="s">
        <v>2</v>
      </c>
      <c r="B7" s="40" t="s">
        <v>32</v>
      </c>
      <c r="C7" s="22">
        <v>556.94</v>
      </c>
      <c r="D7" s="37">
        <v>560.08</v>
      </c>
      <c r="E7" s="22" t="s">
        <v>32</v>
      </c>
      <c r="F7" s="43">
        <v>819.11</v>
      </c>
      <c r="G7" s="29" t="s">
        <v>19</v>
      </c>
      <c r="H7" s="30" t="s">
        <v>19</v>
      </c>
      <c r="I7" s="32"/>
      <c r="J7" s="32"/>
      <c r="K7" s="32"/>
    </row>
    <row r="8" spans="1:11" ht="12.75" customHeight="1">
      <c r="A8" s="6" t="s">
        <v>7</v>
      </c>
      <c r="B8" s="36">
        <v>691.2</v>
      </c>
      <c r="C8" s="7">
        <v>668.1</v>
      </c>
      <c r="D8" s="7">
        <v>664.6</v>
      </c>
      <c r="E8" s="7">
        <v>668.4</v>
      </c>
      <c r="F8" s="7" t="s">
        <v>31</v>
      </c>
      <c r="G8" s="12" t="s">
        <v>19</v>
      </c>
      <c r="H8" s="11" t="s">
        <v>19</v>
      </c>
      <c r="I8" s="32"/>
      <c r="J8" s="32"/>
      <c r="K8" s="32"/>
    </row>
    <row r="9" spans="1:11" ht="12.75">
      <c r="A9" s="6" t="s">
        <v>8</v>
      </c>
      <c r="B9" s="3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6">
        <v>839.71</v>
      </c>
      <c r="C10" s="7">
        <v>826.4</v>
      </c>
      <c r="D10" s="7">
        <v>827.64</v>
      </c>
      <c r="E10" s="7">
        <v>844.4200000000001</v>
      </c>
      <c r="F10" s="8">
        <v>832.09</v>
      </c>
      <c r="G10" s="12">
        <f>(F10/E10-1)*100</f>
        <v>-1.4601738471376802</v>
      </c>
      <c r="H10" s="11">
        <f>(F10/B10-1)*100</f>
        <v>-0.9074561455740704</v>
      </c>
      <c r="I10" s="32"/>
      <c r="J10" s="32"/>
      <c r="K10" s="32"/>
    </row>
    <row r="11" spans="1:11" ht="12.75">
      <c r="A11" s="6" t="s">
        <v>5</v>
      </c>
      <c r="B11" s="36" t="s">
        <v>31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6">
        <v>673.53</v>
      </c>
      <c r="C12" s="7">
        <v>728.1800000000001</v>
      </c>
      <c r="D12" s="7">
        <v>736.64</v>
      </c>
      <c r="E12" s="7">
        <v>740.11</v>
      </c>
      <c r="F12" s="8">
        <v>743.84</v>
      </c>
      <c r="G12" s="12">
        <f>(F12/E12-1)*100</f>
        <v>0.5039791382362102</v>
      </c>
      <c r="H12" s="11">
        <f>(F12/B12-1)*100</f>
        <v>10.439030184253117</v>
      </c>
      <c r="I12" s="32"/>
      <c r="J12" s="32"/>
      <c r="K12" s="32"/>
    </row>
    <row r="13" spans="1:11" ht="12.75">
      <c r="A13" s="6" t="s">
        <v>11</v>
      </c>
      <c r="B13" s="36">
        <v>806</v>
      </c>
      <c r="C13" s="7">
        <v>844</v>
      </c>
      <c r="D13" s="7">
        <v>847</v>
      </c>
      <c r="E13" s="7">
        <v>836</v>
      </c>
      <c r="F13" s="8">
        <v>829</v>
      </c>
      <c r="G13" s="12">
        <f>(F13/E13-1)*100</f>
        <v>-0.837320574162681</v>
      </c>
      <c r="H13" s="11">
        <f>(F13/B13-1)*100</f>
        <v>2.8535980148883366</v>
      </c>
      <c r="I13" s="32"/>
      <c r="J13" s="32"/>
      <c r="K13" s="32"/>
    </row>
    <row r="14" spans="1:11" ht="12.75">
      <c r="A14" s="6" t="s">
        <v>18</v>
      </c>
      <c r="B14" s="36">
        <v>766.37</v>
      </c>
      <c r="C14" s="7">
        <v>939.34</v>
      </c>
      <c r="D14" s="7">
        <v>940.65</v>
      </c>
      <c r="E14" s="7">
        <v>916.26</v>
      </c>
      <c r="F14" s="8">
        <v>916.26</v>
      </c>
      <c r="G14" s="12">
        <f>(F14/E14-1)*100</f>
        <v>0</v>
      </c>
      <c r="H14" s="11">
        <f>(F14/B14-1)*100</f>
        <v>19.558437830290853</v>
      </c>
      <c r="I14" s="32"/>
      <c r="J14" s="32"/>
      <c r="K14" s="32"/>
    </row>
    <row r="15" spans="1:11" ht="12.75">
      <c r="A15" s="6" t="s">
        <v>12</v>
      </c>
      <c r="B15" s="36" t="s">
        <v>31</v>
      </c>
      <c r="C15" s="7">
        <v>731.7</v>
      </c>
      <c r="D15" s="7">
        <v>731.5</v>
      </c>
      <c r="E15" s="7">
        <v>735.54</v>
      </c>
      <c r="F15" s="7" t="s">
        <v>31</v>
      </c>
      <c r="G15" s="12" t="s">
        <v>19</v>
      </c>
      <c r="H15" s="11" t="s">
        <v>19</v>
      </c>
      <c r="I15" s="32"/>
      <c r="J15" s="32"/>
      <c r="K15" s="32"/>
    </row>
    <row r="16" spans="1:11" ht="12.75">
      <c r="A16" s="6" t="s">
        <v>20</v>
      </c>
      <c r="B16" s="36">
        <v>586</v>
      </c>
      <c r="C16" s="7">
        <v>574</v>
      </c>
      <c r="D16" s="7">
        <v>570</v>
      </c>
      <c r="E16" s="7">
        <v>568</v>
      </c>
      <c r="F16" s="8">
        <v>567</v>
      </c>
      <c r="G16" s="12">
        <f>(F16/E16-1)*100</f>
        <v>-0.17605633802817433</v>
      </c>
      <c r="H16" s="11">
        <f>(F16/B16-1)*100</f>
        <v>-3.242320819112632</v>
      </c>
      <c r="I16" s="32"/>
      <c r="J16" s="32"/>
      <c r="K16" s="32"/>
    </row>
    <row r="17" spans="1:11" ht="12.75">
      <c r="A17" s="6" t="s">
        <v>6</v>
      </c>
      <c r="B17" s="36">
        <v>545</v>
      </c>
      <c r="C17" s="7">
        <v>740</v>
      </c>
      <c r="D17" s="7">
        <v>740</v>
      </c>
      <c r="E17" s="7">
        <v>739</v>
      </c>
      <c r="F17" s="8">
        <v>741</v>
      </c>
      <c r="G17" s="12">
        <f>(F17/E17-1)*100</f>
        <v>0.27063599458727605</v>
      </c>
      <c r="H17" s="11">
        <f>(F17/B17-1)*100</f>
        <v>35.96330275229358</v>
      </c>
      <c r="I17" s="32"/>
      <c r="J17" s="32"/>
      <c r="K17" s="32"/>
    </row>
    <row r="18" spans="1:11" ht="12.75">
      <c r="A18" s="6" t="s">
        <v>4</v>
      </c>
      <c r="B18" s="36">
        <v>703.39</v>
      </c>
      <c r="C18" s="7">
        <v>586.0740000000001</v>
      </c>
      <c r="D18" s="7">
        <v>611.4060000000001</v>
      </c>
      <c r="E18" s="7">
        <v>600</v>
      </c>
      <c r="F18" s="8">
        <v>437.588</v>
      </c>
      <c r="G18" s="12">
        <f>(F18/E18-1)*100</f>
        <v>-27.06866666666666</v>
      </c>
      <c r="H18" s="11">
        <f>(F18/B18-1)*100</f>
        <v>-37.788708966576145</v>
      </c>
      <c r="I18" s="32"/>
      <c r="J18" s="32"/>
      <c r="K18" s="32"/>
    </row>
    <row r="19" spans="1:11" ht="12.75">
      <c r="A19" s="6" t="s">
        <v>26</v>
      </c>
      <c r="B19" s="41" t="s">
        <v>32</v>
      </c>
      <c r="C19" s="7">
        <v>812.0917000000001</v>
      </c>
      <c r="D19" s="7">
        <v>802.3863</v>
      </c>
      <c r="E19" s="7">
        <v>785.6744</v>
      </c>
      <c r="F19" s="53" t="s">
        <v>32</v>
      </c>
      <c r="G19" s="12" t="s">
        <v>19</v>
      </c>
      <c r="H19" s="11" t="s">
        <v>19</v>
      </c>
      <c r="I19" s="32"/>
      <c r="J19" s="32"/>
      <c r="K19" s="32"/>
    </row>
    <row r="20" spans="1:11" ht="12.75">
      <c r="A20" s="6" t="s">
        <v>30</v>
      </c>
      <c r="B20" s="36">
        <v>645.15</v>
      </c>
      <c r="C20" s="7">
        <v>629.21</v>
      </c>
      <c r="D20" s="7">
        <v>603.49</v>
      </c>
      <c r="E20" s="7">
        <v>632.9300000000001</v>
      </c>
      <c r="F20" s="8">
        <v>623.1800000000001</v>
      </c>
      <c r="G20" s="12">
        <f>(F20/E20-1)*100</f>
        <v>-1.5404547106315114</v>
      </c>
      <c r="H20" s="11">
        <f>(F20/B20-1)*100</f>
        <v>-3.4054095946678964</v>
      </c>
      <c r="I20" s="32"/>
      <c r="J20" s="32"/>
      <c r="K20" s="32"/>
    </row>
    <row r="21" spans="1:11" ht="12.75">
      <c r="A21" s="6" t="s">
        <v>13</v>
      </c>
      <c r="B21" s="36">
        <v>647</v>
      </c>
      <c r="C21" s="7">
        <v>692</v>
      </c>
      <c r="D21" s="7">
        <v>704</v>
      </c>
      <c r="E21" s="7">
        <v>661</v>
      </c>
      <c r="F21" s="8">
        <v>689</v>
      </c>
      <c r="G21" s="12">
        <f>(F21/E21-1)*100</f>
        <v>4.236006051437213</v>
      </c>
      <c r="H21" s="11">
        <f>(F21/B21-1)*100</f>
        <v>6.4914992272024685</v>
      </c>
      <c r="I21" s="32"/>
      <c r="J21" s="32"/>
      <c r="K21" s="32"/>
    </row>
    <row r="22" spans="1:11" ht="12.75">
      <c r="A22" s="6" t="s">
        <v>3</v>
      </c>
      <c r="B22" s="36" t="s">
        <v>31</v>
      </c>
      <c r="C22" s="7" t="s">
        <v>31</v>
      </c>
      <c r="D22" s="7" t="s">
        <v>31</v>
      </c>
      <c r="E22" s="7" t="s">
        <v>31</v>
      </c>
      <c r="F22" s="7" t="s">
        <v>31</v>
      </c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6">
        <v>284.07</v>
      </c>
      <c r="C23" s="7">
        <v>445.53220000000005</v>
      </c>
      <c r="D23" s="7" t="s">
        <v>31</v>
      </c>
      <c r="E23" s="7">
        <v>304.2914</v>
      </c>
      <c r="F23" s="8">
        <v>304.4334</v>
      </c>
      <c r="G23" s="12">
        <f>(F23/E23-1)*100</f>
        <v>0.04666579469547738</v>
      </c>
      <c r="H23" s="11">
        <f>(F23/B23-1)*100</f>
        <v>7.168444397507656</v>
      </c>
      <c r="I23" s="32"/>
      <c r="J23" s="32"/>
      <c r="K23" s="32"/>
    </row>
    <row r="24" spans="1:11" ht="12.75">
      <c r="A24" s="6" t="s">
        <v>14</v>
      </c>
      <c r="B24" s="36">
        <v>471.24</v>
      </c>
      <c r="C24" s="7">
        <v>549.92</v>
      </c>
      <c r="D24" s="7">
        <v>558.84</v>
      </c>
      <c r="E24" s="7">
        <v>558.84</v>
      </c>
      <c r="F24" s="8">
        <v>558.84</v>
      </c>
      <c r="G24" s="12">
        <f>(F24/E24-1)*100</f>
        <v>0</v>
      </c>
      <c r="H24" s="11">
        <f>(F24/B24-1)*100</f>
        <v>18.589253883371537</v>
      </c>
      <c r="I24" s="32"/>
      <c r="J24" s="32"/>
      <c r="K24" s="32"/>
    </row>
    <row r="25" spans="1:11" ht="12.75">
      <c r="A25" s="6" t="s">
        <v>15</v>
      </c>
      <c r="B25" s="36">
        <v>811.56</v>
      </c>
      <c r="C25" s="34">
        <v>777.0682</v>
      </c>
      <c r="D25" s="34">
        <v>776.0345000000001</v>
      </c>
      <c r="E25" s="34">
        <v>780.0088000000001</v>
      </c>
      <c r="F25" s="35">
        <v>794.9987</v>
      </c>
      <c r="G25" s="12">
        <f>(F25/E25-1)*100</f>
        <v>1.9217603698829855</v>
      </c>
      <c r="H25" s="11">
        <f>(F25/B25-1)*100</f>
        <v>-2.0406747498644573</v>
      </c>
      <c r="I25" s="32"/>
      <c r="J25" s="32"/>
      <c r="K25" s="32"/>
    </row>
    <row r="26" spans="1:11" ht="12.75">
      <c r="A26" s="6" t="s">
        <v>27</v>
      </c>
      <c r="B26" s="36">
        <v>671</v>
      </c>
      <c r="C26" s="7">
        <v>505.33</v>
      </c>
      <c r="D26" s="7">
        <v>505.33</v>
      </c>
      <c r="E26" s="7">
        <v>508.33</v>
      </c>
      <c r="F26" s="8">
        <v>508.33</v>
      </c>
      <c r="G26" s="12">
        <f>(F26/E26-1)*100</f>
        <v>0</v>
      </c>
      <c r="H26" s="11">
        <f>(F26/B26-1)*100</f>
        <v>-24.242921013412822</v>
      </c>
      <c r="I26" s="32"/>
      <c r="J26" s="32"/>
      <c r="K26" s="32"/>
    </row>
    <row r="27" spans="1:11" ht="12.75">
      <c r="A27" s="6" t="s">
        <v>28</v>
      </c>
      <c r="B27" s="36">
        <v>638.81</v>
      </c>
      <c r="C27" s="7">
        <v>697.8000000000001</v>
      </c>
      <c r="D27" s="7">
        <v>688.5</v>
      </c>
      <c r="E27" s="7">
        <v>633.15</v>
      </c>
      <c r="F27" s="8">
        <v>676.12</v>
      </c>
      <c r="G27" s="12">
        <f>(F27/E27-1)*100</f>
        <v>6.786701413567098</v>
      </c>
      <c r="H27" s="11">
        <f>(F27/B27-1)*100</f>
        <v>5.840547267575658</v>
      </c>
      <c r="I27" s="32"/>
      <c r="J27" s="32"/>
      <c r="K27" s="32"/>
    </row>
    <row r="28" spans="1:11" ht="12.75">
      <c r="A28" s="20" t="s">
        <v>17</v>
      </c>
      <c r="B28" s="38">
        <v>736.12</v>
      </c>
      <c r="C28" s="14">
        <v>760.5921462753524</v>
      </c>
      <c r="D28" s="14">
        <v>762.1831567283331</v>
      </c>
      <c r="E28" s="14">
        <v>760.0153883350144</v>
      </c>
      <c r="F28" s="14">
        <v>756.9537627905936</v>
      </c>
      <c r="G28" s="33">
        <f>(F28/E28-1)*100</f>
        <v>-0.40283730979816523</v>
      </c>
      <c r="H28" s="13">
        <f>(F28/B28-1)*100</f>
        <v>2.830212844453839</v>
      </c>
      <c r="I28" s="32"/>
      <c r="J28" s="32"/>
      <c r="K28" s="32"/>
    </row>
    <row r="29" spans="1:10" s="19" customFormat="1" ht="12.75">
      <c r="A29" s="21"/>
      <c r="B29" s="37"/>
      <c r="C29" s="22"/>
      <c r="D29" s="22"/>
      <c r="E29" s="22"/>
      <c r="F29" s="22"/>
      <c r="G29" s="23"/>
      <c r="H29" s="23"/>
      <c r="I29" s="32"/>
      <c r="J29" s="32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7"/>
      <c r="F33" s="1"/>
      <c r="G33" s="1"/>
      <c r="H33" s="1"/>
    </row>
    <row r="34" spans="1:8" ht="12.75">
      <c r="A34" s="2" t="s">
        <v>33</v>
      </c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2023-05-18T10:27:31Z</dcterms:modified>
  <cp:category/>
  <cp:version/>
  <cp:contentType/>
  <cp:contentStatus/>
</cp:coreProperties>
</file>