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eguze\"/>
    </mc:Choice>
  </mc:AlternateContent>
  <xr:revisionPtr revIDLastSave="0" documentId="8_{81356940-0E33-4243-9A49-88B2D02BD7F7}" xr6:coauthVersionLast="47" xr6:coauthVersionMax="47" xr10:uidLastSave="{00000000-0000-0000-0000-000000000000}"/>
  <bookViews>
    <workbookView xWindow="-120" yWindow="-120" windowWidth="29040" windowHeight="17640" xr2:uid="{9B858EED-8D25-4831-AEE0-07E15A8EA92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<sst xmlns="http://schemas.openxmlformats.org/spreadsheetml/2006/main" count="33" uniqueCount="28">
  <si>
    <t>Grūdų ir rapsų supirkimo iš augintojų kiekiai Lietuvoje 2022 m. balandžio–2023 m. balandžio mėn., tonomis</t>
  </si>
  <si>
    <t xml:space="preserve">                       Data
Grūdai</t>
  </si>
  <si>
    <t>Pokytis, %</t>
  </si>
  <si>
    <t>balandis</t>
  </si>
  <si>
    <t>vasaris</t>
  </si>
  <si>
    <t>kovas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</si>
  <si>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</si>
  <si>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</si>
  <si>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</si>
  <si>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</si>
  <si>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</si>
  <si>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</si>
  <si>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</si>
  <si>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</si>
  <si>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</si>
  <si>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</si>
  <si>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</si>
  <si>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</si>
  <si>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</si>
  <si>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</si>
  <si>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</si>
  <si>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</si>
  <si>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</si>
  <si>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</si>
  <si>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</si>
  <si>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balandžio mėn. su 2023 m. kovo mėn.</t>
  </si>
  <si>
    <t>** lyginant 2023 m. balandžio mėn. su 2022 m. balandžio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</si>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</sst>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66C0A-9279-443F-84F7-BD4C94AC931B}">
  <dimension ref="A1:J30"/>
  <sheetViews>
    <sheetView showGridLines="0" tabSelected="1" workbookViewId="0">
      <selection activeCell="I8" sqref="I8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104151.50499999999</v>
      </c>
      <c r="C7" s="15">
        <v>240606.65400000001</v>
      </c>
      <c r="D7" s="15">
        <v>288304.43599999999</v>
      </c>
      <c r="E7" s="16">
        <v>169010.416</v>
      </c>
      <c r="F7" s="17">
        <f>((E7*100)/D7)-100</f>
        <v>-41.377795518900712</v>
      </c>
      <c r="G7" s="15">
        <f>((E7*100)/B7)-100</f>
        <v>62.273618609735905</v>
      </c>
    </row>
    <row r="8" spans="1:7" x14ac:dyDescent="0.25">
      <c r="A8" s="18" t="s">
        <v>9</v>
      </c>
      <c r="B8" s="19">
        <v>13567.437</v>
      </c>
      <c r="C8" s="20">
        <v>7293.7740000000003</v>
      </c>
      <c r="D8" s="20">
        <v>9823.3869999999988</v>
      </c>
      <c r="E8" s="21">
        <v>4614.2550000000001</v>
      </c>
      <c r="F8" s="22">
        <f>((E8*100)/D8)-100</f>
        <v>-53.027860960786739</v>
      </c>
      <c r="G8" s="23">
        <f>((E8*100)/B8)-100</f>
        <v>-65.990223503525385</v>
      </c>
    </row>
    <row r="9" spans="1:7" x14ac:dyDescent="0.25">
      <c r="A9" s="18" t="s">
        <v>10</v>
      </c>
      <c r="B9" s="19">
        <v>49929.737999999998</v>
      </c>
      <c r="C9" s="23">
        <v>44008.322</v>
      </c>
      <c r="D9" s="23">
        <v>50940.161999999997</v>
      </c>
      <c r="E9" s="24">
        <v>22324.487999999998</v>
      </c>
      <c r="F9" s="22">
        <f>((E9*100)/D9)-100</f>
        <v>-56.175074590457726</v>
      </c>
      <c r="G9" s="23">
        <f>((E9*100)/B9)-100</f>
        <v>-55.28819318058509</v>
      </c>
    </row>
    <row r="10" spans="1:7" x14ac:dyDescent="0.25">
      <c r="A10" s="18" t="s">
        <v>11</v>
      </c>
      <c r="B10" s="19">
        <v>22568.437999999998</v>
      </c>
      <c r="C10" s="23">
        <v>143879.10800000001</v>
      </c>
      <c r="D10" s="23">
        <v>140554.43599999999</v>
      </c>
      <c r="E10" s="24">
        <v>107607.359</v>
      </c>
      <c r="F10" s="22">
        <f t="shared" ref="F10:F27" si="0">((E10*100)/D10)-100</f>
        <v>-23.440794853319318</v>
      </c>
      <c r="G10" s="23">
        <f t="shared" ref="G10:G26" si="1">((E10*100)/B10)-100</f>
        <v>376.80463752077134</v>
      </c>
    </row>
    <row r="11" spans="1:7" x14ac:dyDescent="0.25">
      <c r="A11" s="18" t="s">
        <v>12</v>
      </c>
      <c r="B11" s="19">
        <v>5512.8810000000003</v>
      </c>
      <c r="C11" s="23">
        <v>22563.493999999999</v>
      </c>
      <c r="D11" s="23">
        <v>56541.351000000002</v>
      </c>
      <c r="E11" s="24">
        <v>18805.237000000001</v>
      </c>
      <c r="F11" s="22">
        <f>((E11*100)/D11)-100</f>
        <v>-66.740736350640077</v>
      </c>
      <c r="G11" s="23">
        <f>((E11*100)/B11)-100</f>
        <v>241.11450981800624</v>
      </c>
    </row>
    <row r="12" spans="1:7" x14ac:dyDescent="0.25">
      <c r="A12" s="18" t="s">
        <v>13</v>
      </c>
      <c r="B12" s="19">
        <v>12573.011</v>
      </c>
      <c r="C12" s="23">
        <v>22861.956000000002</v>
      </c>
      <c r="D12" s="23">
        <v>30445.100000000002</v>
      </c>
      <c r="E12" s="24">
        <v>15659.076999999999</v>
      </c>
      <c r="F12" s="22">
        <f t="shared" si="0"/>
        <v>-48.566183063941331</v>
      </c>
      <c r="G12" s="23">
        <f t="shared" si="1"/>
        <v>24.545162650378643</v>
      </c>
    </row>
    <row r="13" spans="1:7" x14ac:dyDescent="0.25">
      <c r="A13" s="25" t="s">
        <v>14</v>
      </c>
      <c r="B13" s="26">
        <v>406.00799999999998</v>
      </c>
      <c r="C13" s="27">
        <v>245.83199999999999</v>
      </c>
      <c r="D13" s="27">
        <v>412.94600000000003</v>
      </c>
      <c r="E13" s="28">
        <v>325.94400000000002</v>
      </c>
      <c r="F13" s="29">
        <f t="shared" si="0"/>
        <v>-21.068614298237549</v>
      </c>
      <c r="G13" s="27">
        <f t="shared" si="1"/>
        <v>-19.719808476680257</v>
      </c>
    </row>
    <row r="14" spans="1:7" x14ac:dyDescent="0.25">
      <c r="A14" s="18" t="s">
        <v>10</v>
      </c>
      <c r="B14" s="30">
        <v>173.84</v>
      </c>
      <c r="C14" s="20">
        <v>35.593000000000004</v>
      </c>
      <c r="D14" s="20">
        <v>297.79000000000002</v>
      </c>
      <c r="E14" s="21">
        <v>195.07</v>
      </c>
      <c r="F14" s="22">
        <f>((E14*100)/D14)-100</f>
        <v>-34.494106585177477</v>
      </c>
      <c r="G14" s="23">
        <f t="shared" si="1"/>
        <v>12.212379199263694</v>
      </c>
    </row>
    <row r="15" spans="1:7" x14ac:dyDescent="0.25">
      <c r="A15" s="18" t="s">
        <v>11</v>
      </c>
      <c r="B15" s="31">
        <v>232.16800000000001</v>
      </c>
      <c r="C15" s="32">
        <v>210.239</v>
      </c>
      <c r="D15" s="32">
        <v>115.15600000000001</v>
      </c>
      <c r="E15" s="33">
        <v>130.874</v>
      </c>
      <c r="F15" s="22">
        <f>((E15*100)/D15)-100</f>
        <v>13.649310500538391</v>
      </c>
      <c r="G15" s="23">
        <f t="shared" si="1"/>
        <v>-43.629613038833952</v>
      </c>
    </row>
    <row r="16" spans="1:7" x14ac:dyDescent="0.25">
      <c r="A16" s="25" t="s">
        <v>15</v>
      </c>
      <c r="B16" s="14">
        <v>3131.4650000000001</v>
      </c>
      <c r="C16" s="15">
        <v>16443.296999999999</v>
      </c>
      <c r="D16" s="15">
        <v>21453.737000000001</v>
      </c>
      <c r="E16" s="16">
        <v>15912.115</v>
      </c>
      <c r="F16" s="29">
        <f t="shared" si="0"/>
        <v>-25.830567420491832</v>
      </c>
      <c r="G16" s="27">
        <f t="shared" si="1"/>
        <v>408.13644731778891</v>
      </c>
    </row>
    <row r="17" spans="1:10" x14ac:dyDescent="0.25">
      <c r="A17" s="18" t="s">
        <v>10</v>
      </c>
      <c r="B17" s="30">
        <v>488.10399999999998</v>
      </c>
      <c r="C17" s="20">
        <v>1914.712</v>
      </c>
      <c r="D17" s="20">
        <v>2438.0149999999999</v>
      </c>
      <c r="E17" s="21">
        <v>2340.529</v>
      </c>
      <c r="F17" s="22">
        <f t="shared" si="0"/>
        <v>-3.9985808126693172</v>
      </c>
      <c r="G17" s="23">
        <f t="shared" si="1"/>
        <v>379.51440676577124</v>
      </c>
    </row>
    <row r="18" spans="1:10" x14ac:dyDescent="0.25">
      <c r="A18" s="18" t="s">
        <v>11</v>
      </c>
      <c r="B18" s="19">
        <v>1636.27</v>
      </c>
      <c r="C18" s="23">
        <v>4575.116</v>
      </c>
      <c r="D18" s="23">
        <v>5518.299</v>
      </c>
      <c r="E18" s="24">
        <v>6800.2889999999998</v>
      </c>
      <c r="F18" s="22">
        <f>((E18*100)/D18)-100</f>
        <v>23.231615394526472</v>
      </c>
      <c r="G18" s="23">
        <f>((E18*100)/B18)-100</f>
        <v>315.59699805044403</v>
      </c>
    </row>
    <row r="19" spans="1:10" x14ac:dyDescent="0.25">
      <c r="A19" s="34" t="s">
        <v>16</v>
      </c>
      <c r="B19" s="31">
        <v>1007.091</v>
      </c>
      <c r="C19" s="32">
        <v>9953.469000000001</v>
      </c>
      <c r="D19" s="32">
        <v>13497.423000000001</v>
      </c>
      <c r="E19" s="33">
        <v>6771.2969999999996</v>
      </c>
      <c r="F19" s="35">
        <f t="shared" si="0"/>
        <v>-49.832668058191558</v>
      </c>
      <c r="G19" s="32">
        <f t="shared" si="1"/>
        <v>572.36198119137191</v>
      </c>
    </row>
    <row r="20" spans="1:10" x14ac:dyDescent="0.25">
      <c r="A20" s="18" t="s">
        <v>17</v>
      </c>
      <c r="B20" s="30">
        <v>217.60499999999999</v>
      </c>
      <c r="C20" s="23">
        <v>1504.913</v>
      </c>
      <c r="D20" s="23">
        <v>628.51400000000001</v>
      </c>
      <c r="E20" s="24">
        <v>471.16800000000001</v>
      </c>
      <c r="F20" s="22">
        <f t="shared" si="0"/>
        <v>-25.034605434405591</v>
      </c>
      <c r="G20" s="23">
        <f t="shared" si="1"/>
        <v>116.52443647894123</v>
      </c>
    </row>
    <row r="21" spans="1:10" x14ac:dyDescent="0.25">
      <c r="A21" s="18" t="s">
        <v>18</v>
      </c>
      <c r="B21" s="19">
        <v>229.6</v>
      </c>
      <c r="C21" s="23">
        <v>218.208</v>
      </c>
      <c r="D21" s="23">
        <v>190.36699999999999</v>
      </c>
      <c r="E21" s="24">
        <v>198.95699999999999</v>
      </c>
      <c r="F21" s="22">
        <f t="shared" si="0"/>
        <v>4.5123366970115768</v>
      </c>
      <c r="G21" s="23">
        <f t="shared" si="1"/>
        <v>-13.346254355400688</v>
      </c>
    </row>
    <row r="22" spans="1:10" x14ac:dyDescent="0.25">
      <c r="A22" s="18" t="s">
        <v>19</v>
      </c>
      <c r="B22" s="19">
        <v>631.73900000000003</v>
      </c>
      <c r="C22" s="23">
        <v>2322.4880000000003</v>
      </c>
      <c r="D22" s="23">
        <v>3302.8</v>
      </c>
      <c r="E22" s="24">
        <v>2145.0810000000001</v>
      </c>
      <c r="F22" s="22">
        <f t="shared" si="0"/>
        <v>-35.052652295022412</v>
      </c>
      <c r="G22" s="23">
        <f>((E22*100)/B22)-100</f>
        <v>239.55177692053206</v>
      </c>
    </row>
    <row r="23" spans="1:10" x14ac:dyDescent="0.25">
      <c r="A23" s="18" t="s">
        <v>20</v>
      </c>
      <c r="B23" s="19">
        <v>68.370999999999995</v>
      </c>
      <c r="C23" s="23">
        <v>2224.951</v>
      </c>
      <c r="D23" s="23">
        <v>1195.2929999999999</v>
      </c>
      <c r="E23" s="24">
        <v>900.66499999999996</v>
      </c>
      <c r="F23" s="22">
        <f>((E23*100)/D23)-100</f>
        <v>-24.649019110795422</v>
      </c>
      <c r="G23" s="23">
        <f t="shared" si="1"/>
        <v>1217.3202088604819</v>
      </c>
    </row>
    <row r="24" spans="1:10" x14ac:dyDescent="0.25">
      <c r="A24" s="36" t="s">
        <v>21</v>
      </c>
      <c r="B24" s="30">
        <v>785.11400000000003</v>
      </c>
      <c r="C24" s="20">
        <v>2412.018</v>
      </c>
      <c r="D24" s="20">
        <v>1514.39</v>
      </c>
      <c r="E24" s="21">
        <v>578.92399999999998</v>
      </c>
      <c r="F24" s="37">
        <f t="shared" si="0"/>
        <v>-61.7718025079405</v>
      </c>
      <c r="G24" s="38">
        <f>((E24*100)/B24)-100</f>
        <v>-26.262428131456076</v>
      </c>
    </row>
    <row r="25" spans="1:10" x14ac:dyDescent="0.25">
      <c r="A25" s="18" t="s">
        <v>22</v>
      </c>
      <c r="B25" s="39">
        <v>2616.9059999999999</v>
      </c>
      <c r="C25" s="40">
        <v>1523.32</v>
      </c>
      <c r="D25" s="40">
        <v>14059.276</v>
      </c>
      <c r="E25" s="41">
        <v>1594.7760000000001</v>
      </c>
      <c r="F25" s="22">
        <f>((E25*100)/D25)-100</f>
        <v>-88.656770092570909</v>
      </c>
      <c r="G25" s="23">
        <f>((E25*100)/B25)-100</f>
        <v>-39.058720489004948</v>
      </c>
    </row>
    <row r="26" spans="1:10" x14ac:dyDescent="0.25">
      <c r="A26" s="36" t="s">
        <v>23</v>
      </c>
      <c r="B26" s="42">
        <v>2940.2659999999996</v>
      </c>
      <c r="C26" s="38">
        <v>26676.816999999999</v>
      </c>
      <c r="D26" s="38">
        <v>39520.116000000002</v>
      </c>
      <c r="E26" s="43">
        <v>12296.555</v>
      </c>
      <c r="F26" s="37">
        <f>((E26*100)/D26)-100</f>
        <v>-68.885326652381281</v>
      </c>
      <c r="G26" s="38">
        <f t="shared" si="1"/>
        <v>318.212331809435</v>
      </c>
    </row>
    <row r="27" spans="1:10" x14ac:dyDescent="0.25">
      <c r="A27" s="44" t="s">
        <v>24</v>
      </c>
      <c r="B27" s="45">
        <v>115178.57900000001</v>
      </c>
      <c r="C27" s="45">
        <v>294179.67799999996</v>
      </c>
      <c r="D27" s="45">
        <v>370605.875</v>
      </c>
      <c r="E27" s="45">
        <v>203458.60100000002</v>
      </c>
      <c r="F27" s="46">
        <f t="shared" si="0"/>
        <v>-45.101085890772772</v>
      </c>
      <c r="G27" s="47">
        <f>((E27*100)/B27)-100</f>
        <v>76.646215612713888</v>
      </c>
    </row>
    <row r="28" spans="1:10" ht="15" customHeight="1" x14ac:dyDescent="0.25">
      <c r="A28" s="48" t="s">
        <v>25</v>
      </c>
      <c r="B28" s="48"/>
      <c r="C28" s="48"/>
      <c r="D28" s="48"/>
      <c r="E28" s="48"/>
      <c r="F28" s="48"/>
    </row>
    <row r="29" spans="1:10" ht="15" customHeight="1" x14ac:dyDescent="0.25">
      <c r="A29" s="48" t="s">
        <v>26</v>
      </c>
      <c r="B29" s="48"/>
      <c r="C29" s="48"/>
      <c r="D29" s="48"/>
      <c r="E29" s="48"/>
      <c r="F29" s="48"/>
      <c r="G29" s="49"/>
      <c r="H29" s="49"/>
      <c r="I29" s="49"/>
      <c r="J29" s="49"/>
    </row>
    <row r="30" spans="1:10" x14ac:dyDescent="0.25">
      <c r="F30" s="50" t="s">
        <v>27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2023-05-19T05:02:51Z</dcterms:created>
  <dcterms:modified xsi:type="dcterms:W3CDTF">2023-05-19T05:03:44Z</dcterms:modified>
</cp:coreProperties>
</file>