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CEFCA2B3-C1BE-4A2A-81DA-859E1B4B3947}" xr6:coauthVersionLast="47" xr6:coauthVersionMax="47" xr10:uidLastSave="{00000000-0000-0000-0000-000000000000}"/>
  <bookViews>
    <workbookView xWindow="-120" yWindow="-120" windowWidth="29040" windowHeight="17640" xr2:uid="{0CE1DA09-0D75-4C64-85AF-C3B354AF6611}"/>
  </bookViews>
  <sheets>
    <sheet name="16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<sst xmlns="http://schemas.openxmlformats.org/spreadsheetml/2006/main" count="36" uniqueCount="24">
  <si>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(2023 m. 16 – 18 sav.) pagal GS-11*</t>
  </si>
  <si>
    <t xml:space="preserve">                      Data
Rapsai</t>
  </si>
  <si>
    <t>Pokytis, %</t>
  </si>
  <si>
    <t>18  sav.  (05 02–08)</t>
  </si>
  <si>
    <t>16  sav.  (04 17–23)</t>
  </si>
  <si>
    <t>17  sav.  (04 24–30)</t>
  </si>
  <si>
    <t>18  sav.  (05 01–07)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</si>
  <si>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</si>
  <si>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</si>
  <si>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</si>
  <si>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</si>
  <si>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</si>
  <si>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</si>
  <si>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</si>
  <si>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</si>
  <si>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</si>
  <si>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</si>
  <si>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</si>
  <si>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</si>
  <si>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</si>
  <si>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18 savaitę su  17 savaite</t>
  </si>
  <si>
    <t>*** lyginant 2023 m. 18 savaitę su  2022 m. 18 savaite</t>
  </si>
  <si>
    <t>Pastaba: grūdų bei aliejinių augalų sėklų 16 ir 17 savaičių supirkimo kiekiai ir kainos  patikslinti  2023-05-11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</si>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</sst>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6B42643-F2FF-45EA-A421-BB23DD09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76514F3-E920-4BB1-A344-D36DF2FB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60BDF6A-B64A-465B-BFBA-4326C44E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66030DA-42D9-4AA8-9B74-2B44D76F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573156C-D05E-4E27-B4D8-7EAE32E3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28FD2E7-49A0-49A4-BFCC-189D3CEB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3DB284F-4A82-4A56-B8C7-B19B8CA4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574C448-DFF9-43D5-9651-02481AD5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5C497F9-0E1D-429A-AD79-60D739B6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FFED9B7-7350-4C56-A092-247E615E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D266A64-8BBA-4C30-9310-0ED00413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A66F5AD-BEBE-4FCA-AB45-641C6BD1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554B546-FCC1-40EF-9E68-89433988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649B376-B4FB-4472-A616-E75F791C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1D74887-A991-43BF-8555-B747E65B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E55F223-CB9E-4D0E-9C1E-31CD8E1E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B946308-F45E-4320-8E0F-344FDBA3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4990E83-6E70-4BF0-B892-A3D50CC1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155C088-023A-4761-98C2-D001F4BA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22BE2FC8-4248-4C4E-9FFD-EF60A5EE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3FCFEF3-FAD3-4CA7-9255-2315DBED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D32027E-AD9D-40F3-9B9B-29581FD5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84806CC-34FA-4BE1-A7BB-C1447A75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AB49ABB-A8DF-4DFF-A15E-61500BA1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AA91D54B-7ABA-487F-9866-99F4A9DE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DAC00461-5451-4BD6-8B28-615861F7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6233B49-5B6B-4336-90B2-E2F75ACD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76AD0EB6-C92A-4E85-AD43-5A7C52D3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173AB4B-D5E5-4157-8D29-49FCE69A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F9DF2C2-B13E-4580-8AA7-30FC8501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2BB5730-D2B3-4130-B4CD-C3B24CB5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71C0066-75E4-418C-8690-F68A140F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3328402-B3A2-4C06-B103-31CDBDF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470C948-6D54-4DE4-8060-57985715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AC50F15-D4CE-417C-8D9C-F777AA50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DC4B427D-CB51-45CB-8175-518D8487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F63EB72-2868-4C30-87B8-EA0A0E99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1C60CDA-23F9-4809-AEBC-8498A288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6AB731E-0BF2-40F5-9F51-7391B54C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FFEC00F-8880-49E1-A5B6-3BA7B282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2D137AC-FAA2-4F3F-BACD-67870CF7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84A6C2A-8161-449A-879A-60774557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43AA07C-29F7-4663-BCB0-4D26B9D7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BC74824-4D29-457E-BC6F-00B1F176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810E72D-51F3-40E9-80AD-3BC903DD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A0A2AF1-4D76-4592-A5EC-6D7388C9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6EFD9A6-D4A6-415C-9197-96163BFF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6D6D9BC-72A8-4040-9822-7DBEC650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FAC3050-7B60-415E-B0DA-E3127A72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1107C87-6C80-4FAE-B859-58EE3E04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715C98F-42FE-4C65-8C10-4A0EB0EC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CBC0C3A-ADFA-40C2-952F-DED81949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E2FBEA5-5577-4D5B-8383-DE0E8AD6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BF8DA76-8765-4246-84E0-56399088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2B19E2B-EB93-45D8-B7C9-C22EFEAB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2391545-15C1-461C-B926-E96B55A3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E5E4689-D269-45E8-8184-33B27B50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7C1443C-9174-4977-B934-AD113F9D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2815B2F-1F6C-4E99-960B-F90F1680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879040B-5AFE-46CF-8534-54B118A1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C41DC12-4D55-46D4-AD22-C66C45A6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432382D-D80E-45E0-84B2-F4E5BE90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75B5FEB-C89B-486A-812B-5E00CA65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B25C351-8794-414A-8392-FAE1E493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15C5F0A-C0C5-4B11-8637-59926650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2B951F3-62CC-4FAC-8418-8D300644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31B3CB10-1279-4B3B-B73C-F2B1D086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F07E10A-3225-4D9B-A717-0FB98270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CED5DFD-AFF4-4705-9030-C434094A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C61D016-D428-4FDA-9DD6-3415F0FE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2F7C531-B840-4A4B-814A-EAF091A1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CEDA047-EB4C-4326-8F8B-018310B1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B77D431-B30B-4AA2-95C3-E07C93F7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1AAB94E-1827-45A5-A310-489B2F36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10435C9-2380-476E-B521-3F70022E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03E93E48-4F5D-4AE3-83C8-F33E826E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68F6B6B-1B94-41B8-8578-3F9CD8EB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B0D928A-EC3B-476A-A463-5CE2D839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8BA2DFA-FFEB-483A-AAB3-DC31C322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C2CE7F7-7673-4C4F-BCCB-16D8A7B4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A920102-630C-4968-9E01-256BF0DB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CACA86B-40A1-42A7-85C7-E43F621C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A52E399-8D8E-4C24-BA64-2D7CCE20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C1162B0-7CB7-4EC1-BAEE-1FD677CF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9A64D79-C405-4DD6-8733-0F8F77F3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46ACFD3-9924-4A10-A420-24D3C7E7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4D7A1BC-EA89-458A-AA7C-349D01DA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5E81D73-7838-4E10-B622-8C983D4D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E2FF580-CC6E-4A15-9E32-128F3C3B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88A9354-E1B6-4407-970B-80DF1EF0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B9D8C86-5B08-4A61-AC92-2B26F106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535AD91-0D21-4747-9005-875766E0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BE73179-0EF9-465A-A819-4FECB3D6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BEDEC3B-D1CB-47C9-A0B2-6871752B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2725CFF-E1C3-4F3F-8238-00BF3519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79547C9-FEB2-469C-9E57-EB410585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F0F1396-ADF4-4876-8088-FB636670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52E4633-90D5-4DB9-B0A0-FFDACBF7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69C073A1-E7C8-4F75-B7B0-FC41C84A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47CB5674-C742-4867-A09D-845CE30E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AD0B057-3B59-4893-BAE5-A41CA8D1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A82ED7C9-1C1F-4341-8C9B-4FAB09FD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2CDF30B-97B5-4FA1-8D6F-BC4337C0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79ECA70-33B7-4ED9-9313-90243BEC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7806289-F7A7-4286-896B-8E89A6FB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5A4FA6E4-5A82-4E3C-BACE-232786D7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FF3BB9C-5560-4D12-8056-C4281E44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8DE2699-8257-4461-9F33-4410A2D4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58E1A02-B34A-4255-895B-66993BB4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4742BFC-86BC-4CE2-9581-4A051493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13D0185-1E0F-4B9C-938B-1F6938A4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58D930C-B004-41CD-8477-DCEE6B9D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C12ACAD-5376-4443-ADF3-1B1437BF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9D4745C-EF94-476E-91C6-34AC8ABB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B777DF9-14A4-45AF-8589-314E5683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629E8B9-D523-42E7-9B55-B25D38C3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9760E2B-A1A4-47B2-ADD0-DA87506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329EFBB-39F4-4630-8D5D-0298B5A7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9E372B3-6EE7-488E-B1FE-05123D10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6FDA957-32F8-420E-8582-9F957294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70969AB-0283-4E65-8423-27DD801B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3E6063A-0AF7-4D04-87D8-C5246582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20B048D-97E8-4E34-A4F7-7F2ADCA3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AAC9088-08EC-4DF9-A533-73E3FC4F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A271E4E-FED7-42F6-97B1-DCA60D90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0007D08-1233-487F-878D-F22B849A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AB2A33F-9483-4475-A021-E513C7F4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0BF046D-C19A-4388-8C3D-94AC449C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28526C08-1D66-42E9-9A51-03D516A4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25DE3EA-C0D2-445D-ADF8-4D882C35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1A513DB-36B1-4EBD-8304-6FDE5646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3C69546-27DB-435D-9CEC-B76BD004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0DF82EA-5353-46CE-B8D6-5BD72D5E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F8066BF-A5D6-4302-9DDF-FEB72BA6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A81DF35-DDCA-4A82-863D-E5509A97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97B5341-3944-4F5D-BFED-B9AD2842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5F94577-5637-4649-805B-8D6D1B1E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95B31CE1-9692-48F5-9390-9E1591CB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E6895AA-E82A-49AC-944E-66CD2EC7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E998C1E-7CDF-4F1B-8C55-AB17C70D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530AE2B8-F0C8-4917-97AB-010DA73F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A46FBA4-70FC-4AD9-B8B2-002FF8A7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35FA3C0-D3CE-4416-8B5E-1EBA5EE6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833B9CC-D91D-4BC8-A3B4-B139B2E0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1A2C351-B183-41CD-BC64-03276F40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1F95C78-4697-4B71-BF14-0255F258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899920C-AA4F-454F-9641-FC4BD128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8252FE5-6FA0-46DD-853B-2932EBB4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EAB89A8-3B87-4AC4-8A96-7107D4E5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5BDC294-051C-44D9-8050-385C400B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12FA861-1D68-49B9-B336-8096A08A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A6AC03E-C649-4ACD-9C12-1A4463B7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13B58A8-E6B9-43E6-9C97-B77FE493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5FDC99E-DC20-43FC-9457-E3CCF119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79BBB87-0EEA-46BB-9466-8717AF0C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25773670-B60F-42BD-8FB4-9BF6028C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9E91F9D-B17A-44B5-8B92-1F92FEB1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C8044A9-FB2E-4A44-81B3-698C9869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A42CD768-602D-41E0-B65D-D9F4F9C9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DA14C30F-C9EE-498C-95D0-CCCB3F7E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04F078B-AD70-45C7-874E-DE191A64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78452C4-33E0-49BB-B110-D99388E9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602DD7C-A9BD-4F1F-AD45-278D6879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E57B14F-5091-4A3A-91BE-7BC15596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0354E05-5E90-4210-BD0E-C1D8FF5B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808076FE-8ECC-43BE-9602-40FB30B8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71D49F4-FA36-4710-A44C-91989170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9065B1FA-2829-40BB-902D-FBC6F43E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0E0985D-30B4-4863-95BB-606D748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CA7D185-6160-418E-9A7C-2DB8AEC1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947173A-E74E-4E7C-AFD6-9518378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0D7B49D-A873-4305-BF6D-64149488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7E188CF-C5E6-4DFE-8AF6-0EFD1B83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25F1513-8BB2-44D6-ACD4-EC337A7A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080A621-EB48-42F1-A8C5-52C9927F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9A664EAE-B561-4D75-9A1B-2AEA82FB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D63CF6B-96CE-424B-9E07-D29C70DF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1F79933-C8B6-4019-891C-215F3B7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CEA5856-58A1-4C50-AAB8-07BFF63F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3454B6B-4E53-44A1-8488-A0E36A52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0E888CBF-6CA7-4A89-B10A-67B312E6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125A23F-1986-4818-A74E-6221E618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8F7A4E0-0FFE-44CC-8BD3-F6B1F036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DA22906-F434-4C4C-9FFB-99960F9B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97016D3-E65A-4AA2-870B-5550AF6E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3ECAE6C-AA1E-4D32-A8BE-EA6DA724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1031A7D-2E82-4521-A9ED-CF66E494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02975EEA-0A51-495A-9600-AC3E5679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103F60AC-37F0-4E10-8DDA-1C5F5A9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5FA73E0-09B4-4DA3-8F79-D22578E2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0CFE6985-2D45-46AD-9BD0-2045B8DD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6847EE7-9BD8-423E-B0C3-0568E983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206E1E4-1523-40E2-9E12-85BE9618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4C5467A5-AE49-48C1-8F65-B00ECCA1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9EC5CB4-C862-44E9-8FA3-7A798DCD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D8B782E-2580-4CE8-8CCB-23087DD4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62D28F1-56E9-40FF-A451-876E9E55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AEEEAA54-5B50-4AAD-98DF-E1426EB0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5F34630-99DB-4272-A29C-05B94F43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24D6F091-A970-4F01-84FB-A684826A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289618F6-D1E3-4BB2-A8A3-4DAD0E51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B29AF65-C12E-4D9A-A1C7-8ECD98DE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BD92864-A818-4251-AB41-4358548D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699D919-99D6-40AA-BD5D-63D34B30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1C340FE-3908-44B2-8529-3D25936D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1307C95-1F13-4E89-9863-AEFC4A14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06DDDC7-1DFE-412B-9396-64AAD1D4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10D1DDB-B6E1-49BB-96E1-4E558B32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DFAAE30-E8D2-46B2-8676-F0286AFE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0BFBB50-227D-467C-A7D5-D0842198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3ED4F5F-6C15-4417-ABBF-B32A3F9F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AC57557-40B9-47E0-A50C-EF4B0741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81E0BAD-2B5E-4114-B6C3-0C2DDDA3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F027F47-1594-453C-91A0-6C5CC8FB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A7C1FD0-0F00-473C-A561-1B625BF1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B9A3B6E4-7AC6-4D4C-B640-CFF7B330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C89C659-4432-40FC-9064-A1F1836B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6D904FE7-23FC-4957-AE4F-076ADB38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889E968-4367-4AFF-BD95-EB2A4987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EEB7F2A-220F-4A02-A123-ED8D1EAB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D37BA85-D552-4EE8-B3C2-4CE2C402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A500844A-9816-4CF8-B6B2-43A126F4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1814804-C74F-4374-9F29-D8467F19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5A15317-B068-41D0-8B66-E834161D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5984B5B-D166-46C2-B4F7-78FF7702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28A65AC-C259-4163-B2C9-E588C923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9409E9C-8DCE-4E74-8CE5-595E7B89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C15EB12-8C65-4131-871D-4FEC62AB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AEE4E19-D8E6-47AB-B4EC-3F73E349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7A96218-DD43-4225-B645-C07224BB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4D78818-291B-4FA0-801D-073D0AC0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45919452-441A-4AFA-83A3-1E359CC7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73EF49F-CD31-43C3-AFFD-E2EA89C4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28C756DE-C229-42A7-B464-019930D5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1A790D9-8B82-4C1C-B5A7-C759AAD0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4BE3BD7-7BD1-4D18-A969-273FA993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ECF9C7E-3F88-4319-8DD8-1C891178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7E2044E-19F5-443D-A72A-7284EB68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8379FF4-AD48-412D-BD28-2E4E8AA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8507380-FB2C-4DBC-BE02-5A3F872B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C8A409A-42D1-4C2B-AA36-7067E462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6E40F60-6B40-4BA5-8AFC-483200BC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BA1FAF3-4137-4E9E-B8AF-D9B67A72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C346095-7328-417E-BFA6-707E96B5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1CDAFD3-4C11-4A55-9CE8-91EE96DC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092C7AF1-2945-40DD-80DF-EDFA06E8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A136180-0BC8-4AD0-B751-76D45E8A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F6C95F7F-378D-44F1-A711-DC420FD3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F7B6AEE-7821-452F-8B36-5EB9F97E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1FC46A7-9267-49A0-81D7-FA4FEB94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C381E3F-0855-4B77-9203-FB0BB7C8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182EA4BC-C1ED-4C6C-9F22-7CE60160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FF02062-DC44-40FC-B259-A42BE5F0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81907BD-3194-428A-BDC2-CCFC8D19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2A0D177-A4B8-4BD5-A8A9-C8D1FA37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675786D-A25A-47F1-BE43-F53A089E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D8D22A2-F2AD-4FBB-B8B5-475B2E66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6337C47-E3EE-4B71-B625-ABDA1C62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5C707EF-C1EA-4064-8E13-481A9577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3915FDE-4030-483C-AA80-018B79D4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3C00D6E-D9DB-40A2-A75F-7F4851F5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0769A67-B913-4218-AD82-B8D12302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E678AAA-40E0-4510-B92B-D645273C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A4A89B0-854F-493A-8394-8729A2AC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2B43F7D-C2E2-4F19-A9ED-712E4D42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180624B-8BF7-418E-803F-7B39EAB7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2DA00B5-048E-4B9C-9A87-9D2FB82C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104E90A0-647B-4734-9315-23AA3970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D93022E-1725-49D2-8E2D-8CBED345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139825E-3414-4E55-8C75-88918363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0608F64-0424-487E-87B9-D9B4D5C5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BEFAB8E-5950-4A60-9AB9-8D04B0B2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213964DE-0DF7-4A2E-951D-039A5594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6D303E68-FDC8-426C-987C-61312C3B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8125B40-507D-4026-BF85-A9A28ABA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BEF42B7-4068-47BE-9065-1791002E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9CE68F9-FE60-40F2-8B0E-BE8D94B1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8029D05-D664-4589-BA93-6EF8EFD7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FC04246-0E0E-439F-95EC-4FF6198C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496BD83-345D-4EE5-9A43-3694E929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4BBE3B6-18F3-4C79-AE92-34B13351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AF8B890-E36E-4C81-9053-D8CE57A5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59FDB0E-0111-4D0A-9F19-763015D8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19F08699-5A5E-458B-B8BB-59F9C1F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45656BE-5D6E-4074-B8CB-6B4797FD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3B4E3B9-1AF0-4A37-AC54-8512F5DD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89A3D40-8403-4BEB-80E7-CDE42CC5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6A74255B-6B97-4E0E-B494-1433BF20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D4457A2-87A1-4865-A8E0-BD9BC04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DC94C361-4709-4DE8-BDFA-9ED9D573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328670B-60DE-4CCF-991F-B5DAEADC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3864FD1-F361-4208-9EF1-C84AFBCE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3015433-0579-47CA-9568-C6300D0B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4C4E3D0-363C-4FCC-9E1C-AAA799BE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B10F0B8-455B-44FD-8990-E12E2771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BE8E974-0EDF-4474-BFEC-CC169BF5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862301D-C23D-4627-8067-0586DC53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80868B4-824D-4CA4-8C9C-9735A650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592B0C6-FD89-440C-9305-4E1EC9B1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2F071643-C7A1-487A-B9D9-4787BBAA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A0B9C98-B840-403C-A9D8-A98B65F3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40E2C81-F05A-435B-A68E-2BF60754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CC144D2-151A-41FA-A688-82944850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22B1795-DFD4-4191-98D2-CC14C31E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387EE21-DB88-451A-9503-CAA1F2AF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DCF6855-0BA3-4D48-8055-6BC35E02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7D5FAA1-F969-41D0-8BF8-09F24470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1CC8615-EAF9-4299-BD0F-ED62AE9E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608F81D-D7CB-477F-9FFE-E5DB6709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A94566EB-3678-4987-B198-E71E6934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D56F654-156D-4FFE-819C-084F3DE7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09CCD1A-4658-4410-947F-125DC643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30F462C5-A0C5-4945-99CF-EB2BFB49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8019D03-F13D-4F34-92DD-E89861E5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7DA9AA95-1BBC-4B88-9CA3-3A84E3D9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CA9769E-B3A7-46FC-9881-1420F3E9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18877A5-D483-4788-9D1E-087559D9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33BD2E8-6DB2-482B-A60B-EA52EC4B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3E9128B-DF74-4A61-8EDA-66B72E08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163D083-9029-49FA-989F-6ACD6A49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BBBF530-6496-4519-876C-23E7EF2F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2FB1BCC-D4D0-4608-8C50-1DC20B37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B629986-8FE8-419F-843B-D43B6FF8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E31E0BB-255E-4F7A-9B75-7A026685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BCDF376-3ED8-45B6-9416-71F00EB7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D8C2A7E-8654-4CD5-8520-8EC50D3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6ACFA88-005E-4E52-BB87-B52F5EAA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DF80812-A2F7-4E37-8FFB-BF38E08C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3546005-5430-4578-AB10-132BC84D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8CE7464-3183-4694-A1BD-720E5907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18A7209-99D2-4646-8879-6C958CA1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40C3B7CC-A5FD-4A03-AD99-0180FA2F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7017454-06CD-41C9-BD42-8F3DD4C1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FEAB192-6E32-484A-9DC9-F6EF21CF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F324939-21A1-4E05-9FA7-1FE9A6BA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A603D4E-DC64-4D33-91F8-1E4AE615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6FA2FDE-5509-446A-BA77-C58FE2E1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08FEAC0-0293-4535-A9F5-65813363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9D06884-D79B-4A1F-9227-D35D3861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9A0CE35-3385-4699-94A5-A67790A7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A244872C-15F3-407D-A192-1CE11706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F0FB3D8-51FD-4E4F-86EB-ABB2DF1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FE7CCBED-5963-47F7-BB66-BA3A12956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8154828-ADA7-4859-A6FC-E336E71B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A6B23A9-861D-45B6-B81C-80148A25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99A507C-AA49-4EA5-8466-96C2CBF5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822235B-0067-4766-9695-881A6334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E6E9D63-3C27-4559-B72E-1EBB759B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2ADBB5B-8F18-408B-B671-4F06E100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62FA2F1-2594-47FE-A27B-D0FC00A1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937F4DC-C687-47FC-BF32-9AB86135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4CE98A2C-C0C4-47CD-94B0-D0E06603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3AA1B72-77AC-4FBE-8002-CBAD3BF1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E663C855-C0A5-49BF-94D8-D2BC7EE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49A8E59-1F63-4304-B6E6-17DB2EA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C53ACD7-AADC-40C1-846F-584EBC58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D1CDD64-56A0-4D06-BAF6-8DB2C5D5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9741062-C6A3-45F4-A0FC-56008855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3124DD6-270B-49AE-BAC2-0B3E6905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C738A82-DAEB-4BC7-AACB-1C0F8728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F752C91-5481-40F4-A2CE-A39157D8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58B0A24C-7811-431D-98A1-1249DA25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A54D6D8-F9EC-4412-B1D3-7EF56EC9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9BE86A6-71E8-4E0A-859A-3462A015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55E897C-AC07-47DA-A7A8-791D448D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19F2867-E744-4634-80E6-2860B171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A408640-06DC-4B50-8CEF-C12AFE17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E297FEB-562A-40DE-BD44-7EDABAC5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4F60B52-A92F-4750-9EB8-F788BF69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D21DD711-2EEF-4AA8-88C3-C84432E4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4D5908C-B15D-4A43-BAA6-415B2D27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461FA8AB-6993-4966-B953-BA07B3C1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B973116-7480-4B12-9783-C1D4224B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F54C3F6A-7A02-4215-9EA8-11084214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AC397E0-AEA8-489C-8C36-B432F339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A444B29-EF81-4933-BB11-FDC796A3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0A42F8A-81D3-47FA-8D0F-3B720C1D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E54FCA2-2359-4997-BD26-E448CB04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61DB867-0005-41B8-8C1B-0659DB72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E5923CE-0381-4CD8-B224-EAD643CD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B085885-388D-461F-B38A-856A8FCD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78F56E8-CB2D-4F1B-B76E-1FA8D160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82473E5-CD70-4F71-B734-7B4CCEE6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6EA69EA2-81A1-4EED-A04D-C4D5E8F3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7B8BFC4-1A48-4DE8-8A12-3DDE83B3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6A81B1A-07FB-4E3F-8BF1-C02112DF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2F371D7-025C-43DF-B3AC-2500D398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3435C7E-EA3A-4C3F-A315-D606D7B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5425789-EC06-432D-B758-62C3577F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CF550782-DED3-4DA8-9D01-35651658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9FF2D2DA-A77D-46B9-A44C-2B4C3DDD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EC2D609-6F72-4D00-88B3-DFD4BA8E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1F1325A-2A9F-46BF-B323-AC811C48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42632D9-8BDE-4C7A-9446-756C1DA0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898E643-3459-488D-A6B7-33381BD3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DFCC990-6867-4451-A5C7-89F720B1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262AA65-42D8-40D0-9557-1F4C63F1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73B4959-8B8C-47C1-9863-75F046B4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717679E3-4D42-4C1D-96E2-F73C556F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4175F2D-8A91-4925-9C6B-502CA5A2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3FBE679-AC67-4C7C-B254-D15D42BF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66F9E89-F2F5-4CA9-87D2-698EBE76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5994F22-45E3-4D53-9F4E-133B5F7B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91BB327-2383-4996-9589-BF32E698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79CD399-EBFB-4E53-887E-10B68BAE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7BD7262F-38D9-415F-942E-79DE29D8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E23EA0B-7995-45E3-AADC-2F4233B1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D1EE52F-8128-4E60-9680-523BFAD7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9A5476D-4072-4466-89E5-19093C57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0465390A-7C19-42A3-85AB-EC1F1BDC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6C2F068-1FDD-4678-BE59-DD953FF6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577BA8D-1174-415E-884B-3E229C1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671B9FD-7098-407F-A1E8-F26A76DC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101855F-1002-466D-A115-1E3BD787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FFA3423-B33E-4737-8864-A40BFA74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BA95BF9B-9ED3-45FF-AFB7-775E7E78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302C107-9433-482D-87A4-5934EAC9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225746F6-05A2-4985-90F9-90AF6BA5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16FB2D5-CC16-4EC4-89B2-5A1560E5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06DD27E7-585C-48E2-8CDF-7306B473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1F35170-94B9-4B0B-A54F-B40967EA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CE76FCD-1D7F-4C7E-BA14-1960897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20FDD25-2A33-49CC-8B44-3B6C8B4A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DF297E0-3ABC-4A09-8C61-C4E1ED72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A8BE79C-D13C-4237-8513-004C3BFD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98B7DFC3-FF35-4C70-B0D8-C4EF07C7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F7B9090-D522-487E-8EC4-BC6880EB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89290848-0700-40E9-B8AC-7FDB1393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7CDFBA7-065F-4050-A301-7579B3D9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A2EF18EF-0160-49D6-9223-A6332DAF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D5E0B1E-A20F-443E-99A6-44C641C3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CD17162C-9F2F-4973-B62D-F5B620A2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A3F59B5-8277-474F-A3FD-18308161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9AC2B8C-717C-451F-AE37-D16C4E6D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180BA7C-B6FE-44B0-BCB9-B9513049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4621EFED-B694-4366-8111-D494D1B6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46312C8-33D9-4D54-8E73-69988397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1C97EF5-8C69-4E48-B20B-60F8BE77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3C50C30-28F2-4CF5-AC6A-78ED1F02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34B8C6B9-22DC-46DA-AD30-5E006A9E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E1BE73A-BC36-42C2-A366-CB945D26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495118DF-7BBF-4633-9369-CE652044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DC3F05C-1F9E-4BE8-9199-4FF4B0CC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B6411CF2-BD37-461A-B17C-FEB60AA6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DAD2257-E9DA-4D25-B675-400C2381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2013747-3139-49E1-AFAB-A965BC02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FC1CF02-A4DF-4367-BA17-EADF0AFF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E54E70B-D51A-44CD-B6E3-24EB802E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BC530324-EB52-41BE-97F5-C9B31D60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86D4E66-AF2D-4ACE-8D67-15B69DE9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D3925AC-A057-4043-8BC9-53E42E73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1AE5543-DA69-49B2-97A7-009153E3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3654081-ED26-41A8-93AA-1B69E989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F58E65E-38D7-47E3-90C8-DB13C660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377B025-D986-4482-A61C-DEDFBE9F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8CFA5FF-FCB7-486E-992C-6D9CBA8A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3066D6A4-CBDF-4869-8263-60D4E7EB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29BCC80-22C8-4619-8AB3-AE7B7DA4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BC772EA-0877-4728-935C-2BEB61DA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8729604-456B-4749-96AD-A8E9E0DF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BEB84EA-5AC3-44D3-8855-66D9E9DB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05EE98C-22B0-4E89-8E04-B633E91B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0ACCF6D-271D-433C-8EE5-0961401B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36DFC71-E2E5-4B99-9137-BBC8BAE3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33E3B77-8CE8-49CB-AC67-5F8E3A9A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31D7F0B-925D-4226-9158-E7914AA9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A67D7CF-C04C-4BAC-BC06-7ACB4B87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DABC42E-8326-45E0-A224-AB8A65CD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ED9939E-CE53-4051-BC99-F4CF432A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71206652-6625-4498-A7A5-E17F8AB5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DAD30514-D310-4193-A29B-68426EF7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6A4536E-29D2-413A-B66F-ACCAA842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8F8D4AD0-AD17-4B7A-97E1-0B599270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A5737F9-A4BA-4C7B-84C3-342A0202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160BE4E-4675-402B-8C0C-C3F19797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DC473D98-21B7-4DC5-B4F3-88B5485B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66CAF90-7C25-4A62-BD79-AA6E91F3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773B50C-CA90-43C6-B5A6-EC021570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2DA79C2-098D-4F64-9434-1687A506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7AC29CD-09A2-41BB-9195-722D95D0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18E45F8-F78D-4C71-A2A2-2F587690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CAD10F6-F01B-4BE6-9FA5-67272B4E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D6F0FD0-6BE8-4762-90A3-F9D9B957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7723331-9824-4DE6-B088-B12A8A32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5551C70-175B-4866-9364-5E587DD7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5B42E778-60E5-47DC-92C8-BD6F092B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064C450-0032-4F15-BC06-B4A47F2E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D6DDE654-D819-44BD-B97A-292F19AD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B33546F-A959-4B6F-8799-AE25199A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7421D49-2D14-46EF-9977-BD5EF94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DC8CD40-D199-4455-A48D-F48CE527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7777644-1003-4783-8F36-FC1BB709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7A95F47-8999-4BA2-ADB5-B2A5A98A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C9616ED-4C96-41DD-925A-1A0B13F2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2B03E9E-5787-4B88-9F8A-6CF1F390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557F2CF1-3933-4B85-9434-FD457218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D0EFC87-CBAF-4075-9434-2986FEE4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F2CCE4C-915B-407C-ABA1-382E590C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E1B8085-4D29-4B0A-A967-46751AC2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2021F74-DCCF-4178-8F0D-3177C860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32AB7DA-B92F-4064-A5E6-1BF14AE0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7DFC3DC-8B2A-49DA-9634-E2C62FFA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08BC1F5E-5D53-4675-8AFC-A71F300B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2BD59C29-E563-4D28-B08B-8A59713E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792BA70-7E58-411E-8DD3-A28DBB97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A929724-7F1C-4EDC-9E09-4EDAEBDF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BA11C52-41F8-4F8F-BB5A-7F225AFB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B8724D1-A8D8-4B8E-A520-37DBDEC2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33F959FC-F3AC-41E3-96E6-8A61827F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E3E4788-EBB0-4C44-85D2-918CA42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29F551AD-61D0-4CFE-8C88-FDE87EA5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4503C55-35C2-42B3-B2F2-11FEDC72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1519250-E95C-4188-9A4E-59FB2F7F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0F58EA8-C877-48DE-A803-72A367A2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3558D8C-626D-4095-A20D-F2708D3B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8EA9742-1435-42FA-9D0D-FA971045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0FE342DC-57F3-43B2-852F-00BB4920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B78DF1E-0078-4D68-B8C5-80614B0B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2C45134C-3432-472A-872F-B6367EFD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511683F-8382-4CB4-88E7-245322C1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D28A579C-F960-4B08-8CAD-BC9A88EB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3290FAF-0865-4F19-A7FE-5BEB176F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CD0D437-3D55-4C49-A991-E03A5CE7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0BEC1F9-AFDD-4798-AA44-F060A0E5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E7FB3A1-6D27-4FDA-A359-F9BC6442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AC9A64D-CBE5-4CBF-ABD3-4C3F541E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DAACAEB-90EF-4161-AAE5-1D3902CF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B398CD9-24F5-41A7-9FEF-9F46E015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51288EB-6694-4899-901A-6C57BE46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92E9658-915F-45E9-B3A9-6D835A6D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FA1B5E6-5BD3-43BB-BF9D-7518E0A2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C13C00B-9B32-4B71-99CC-9F818EA2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46508D69-548C-4C45-83D8-F0CC5323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1EC82641-4425-49B1-AD99-5DC0B890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86AE2C5-8704-48DD-BA09-6C544012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94E7813-D2A5-4BB8-92A6-54901757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0DB4CF2E-47C7-4C15-AB5A-7C9B3CF7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8936A2D-71FC-4A0E-880C-EDE72008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C6E3C69-475C-43AD-8AAC-927A0233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184B797-5823-4647-A362-91EDB23F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E82B4E9-785A-46E6-9F87-4700DB8D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C761D54-0F0B-418A-92D1-7B29F5EE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55531D19-164D-4CEA-BAEF-FE58CC91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F86ED46-A1A7-421D-A896-AF82B457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8CF6D40-9376-4117-AEB9-550A1BA8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1BF8D2F6-5D88-4FA1-8906-E865E28F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B2E5C4F3-68DB-4385-83CC-8C064347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111E1E5-7679-4EFF-AB39-DE2D5D09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218C834-CF78-4129-90FD-CB307CF4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5EE7B68-BFD8-4F15-A5BC-DEBEF3DF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B6DF3D1-74F4-4BF9-8566-A9DE94D2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BE27527-305A-4E2A-99C7-30D9FC87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CD874EC-0901-4C3B-BD09-C4F44227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10D1F840-6CD6-43A6-941F-7E732B68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25B7696-9AD0-4232-B6BB-AEF06A84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4098999-F1CB-46D7-AFDA-65A9BDD5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AA81AB4-E01E-4B36-9CD9-85AA9E5B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E0C15A4-CC53-4821-82A4-FAFB3E16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E4A1FAB-1C50-41CD-A52C-40DD049B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1D671DA-89E2-41C3-86FB-FCA1933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BFE97D7-58C3-4284-957A-505DECB1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A6AAEF3-CA8F-4939-84EF-CE3914DB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8D9A44FC-98F0-46CD-8841-ED8345EE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3C69DB6-29EF-43D8-AD5D-C09FBA22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CC94435-69EC-4FDF-8798-7A0E7973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0FD7120-B70A-456C-991D-959ABCA3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B906A54-CC16-4399-B4E7-08E15651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488C002C-0B1E-4312-B241-1143C6AF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AB9BE41-01CE-466E-9056-4E59BC47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522A7F0-247F-400C-8E67-DACD300C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B2A08A71-41FB-4A73-99D6-FBA4145B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7F60E49-68AB-4715-8803-84B03880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B6BB7B3C-EE31-4F9B-9D69-2B6D5B83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B710CD4-3BEF-41BD-BB59-13F17020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7ABC0D13-C731-4927-9304-C82C7A18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91AFD68-9034-4DEB-9F2B-DED81A82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0D372BB-38ED-47C8-9D72-F99D01D5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7155FF6-B546-4C3C-B8F6-5F0C1C1A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49CCA058-A574-4A7B-8855-2816E1DA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BA5749D-5720-4517-B3D9-09B399D5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9EC3EBD-5A89-4A42-A461-D631574F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5DE72C07-BF2E-4F61-95BD-46011304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3AC82D6-9228-49EA-8EDD-82540A29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EE6C9D9-BD54-41EA-9B7F-E3808881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49F05DFE-EF87-4884-B07D-42FF7FD6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D03399C-7BE6-4505-A864-BA2E23EF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BB5409F1-85F3-4F76-93A2-C05C438A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E91B628-EE75-4BC6-891C-9CF223F8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40DC0026-E825-485C-9D49-AC65263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444CA93-FA9E-44A7-8AA5-03413E94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69AB524-1E5C-46A5-B98A-B9603F7D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A58A69F-DF35-4813-BA2D-A30FD954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B36DD2D-F9A4-49D0-A44A-04F084B0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BE90FD2-89BD-47F4-87D9-649089E6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288CBB42-347E-4B9A-9595-09703109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A7D89D30-D1B9-4855-81D9-BC9568F0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3A55E05-76A4-469B-9E30-3A7C6130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2EBDDF8-F5CF-4A4C-952D-A7C371E6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5369ED3-C250-4019-BC2B-255D4717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509DFAA-EFBB-4A26-8C86-9ECB54A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5A54F66E-25B3-4740-BA11-A959ECB5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5450F69-ED5F-4F10-9145-9366063E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A8F6B50-E647-493A-998B-F0B076E2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AA0154C-ACD7-4F85-8E8B-A08DBC0D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3C28C872-D8E0-45B3-8C6B-E35DC07D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D463EFA-C09C-4069-8274-F0CD7324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9BEEF2E-AC50-4F28-9F54-91660CF2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C22BEDF-CAF8-4759-B1E7-8E40E70B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24C473C-65EA-46C9-94C2-28555A36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3AD4324-8329-49FB-88BC-313F215D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FEA7AEC-2592-4575-BBDA-CB463309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D385D277-CF41-4377-974F-82B8CA18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5883AD8-89CE-4381-B641-823FF784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B1A2314F-D543-42EC-853B-72E59EBA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4A338B3-9138-40D6-AC6F-E17419F9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D4B9C98-67C4-4CED-937D-3B4BB410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BF8E7A7-498E-4943-92AA-6A03188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6EF575E4-B110-495D-815E-35489CD4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85B8BE1E-51E1-470D-BBF0-99A02251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508D717-F5AE-4142-8561-C77DB081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4AE4F6CB-51BA-4E3B-8AFD-3D31FB0C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F87D7818-EB2D-4E3F-BEFD-2CDE96DA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26BA8A4-EB0C-4BC4-AA7E-38C21672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18A7BA26-C809-4862-92E6-17A067E8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E28DA2BE-69E6-442E-A56B-B0E9E19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D67207C3-20B8-4348-B517-F537EDAD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9F74794A-6FB0-4406-8C53-6F9EA308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4A899F3-7E9B-4837-A75C-248C830F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C31AD26D-AB02-473C-9110-722CFC1B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D721C35C-D724-4918-90E6-717E074B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49E3597-A837-40BF-AF3D-8D151AFA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88E07379-69AB-4650-A36C-48567706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50129C6-D8D9-44A0-B10A-2FE64B0F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A3F16468-714C-476E-BC7F-B9923EED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3B0FC44-9C8D-476A-B4D9-6A3FD9D8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D4EEBCE3-1DD6-4CB6-8657-9F2A2721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B08FD3D-430F-4997-9BD8-9084AC8E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8CBFEA1-94F5-4308-B919-4400334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7AE762A-9B16-4333-B4FE-78886410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25B95E1-8D08-4AB5-A611-B2BB7BAA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1D72736-E7F7-412D-9943-85A2BE6D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43A5409-4C30-41B4-A696-0F045278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AB7BC94-445E-4EEE-99EB-C722A698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6199AB3-C34B-4388-AEEF-C8537549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EB166C4-BA1B-47A0-9E08-4D914B76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FF225C38-BC15-4E0F-83B2-A3A55B9F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1A9CD18-130E-4BE5-A819-3D82388F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600B5DF-8C98-47A7-B2DF-EE0873C5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FEF0529-3E09-45B8-86E6-F2F27E1B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6D66079-6E56-41E6-B3E9-AD1D8349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A6026FDF-8764-4A42-817C-5496449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E58A521-E257-4B33-9B62-A627A361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95DEC31-356F-4701-9660-C69E138F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9C723DC-31B6-4559-9187-F9E91C8C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90C6470-5E6F-46FE-9647-A13677CF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9FDC3C0-064D-4FB2-A102-3DBB096B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147C4253-4F39-4996-ACFD-F7F5BD2B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D17FD8C1-BD09-4C0D-AA49-1D15E134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174D6DDE-5638-49D6-9B1D-EF6C1A10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6C7CDF8-5596-4249-BE0B-6E272698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1055E3F-16EA-4229-80B3-E1F6DC42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7783B4B-F932-4BCA-AAE4-B38250BA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24FF4E2-8B89-4FB0-9678-10DEF199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F7213C2-546A-4B5D-9A8E-18B118AB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2CC37AF-54DD-49A4-BB35-756ED31E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C25A552A-7243-4B38-A4CE-C3CC48B9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85EF6A7-11B1-4735-B173-8A95C88D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F7505F3-7588-48B9-A6CC-8B850ED6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E6FAB49-DF6B-497E-8F99-725D2C04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FCAC550-6EF4-4D07-8FA7-C6AEFA5B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BFEEBA29-9BEB-478E-87BD-09A89909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BD74E0C7-FDDE-4693-BB05-C9A25DB2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07AD57F9-0F9D-4614-A45B-68A80E62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C8FDF8F-917E-4771-8404-2515BA14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2FDA34E-0EA2-4C64-A710-1502F45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6412C11-2DC0-48B6-9CD4-DF0904DC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8E06756-9645-4A89-8D66-2A9D18C8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505A84C-F5A0-467C-8E7E-D1950B26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C15E7EA-F5DF-402D-B62C-5C69C7ED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FC13735E-C06A-40A9-B2D6-E86D4D55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7F0C37F-E376-4BD9-A3A6-72E683FB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21E9934-0E55-42E4-81A1-F1926969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84DE68F2-7B3C-475C-8664-27DADBAD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5304A0C-F2A4-4749-8928-6887C2EC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4910C1D-BF32-413F-93EC-790A17BE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E56B6AC-E2BD-465A-93DB-78AF09EC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FDE7C316-A9A5-42BE-9216-17DFFBAB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E8A3FF1-F064-4CE9-92BC-D372E63B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7DD4D5A-6E00-4B55-9F90-DEECB412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10EBF40-33C0-4F26-B4A8-5102E6DD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44BD8FB-5653-4A7A-B881-7BB15002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52DBB6E0-316F-4D61-BA0D-49DADA88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196754E-34AE-4981-B9BA-1E5AA6E3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418B534E-425C-49DA-8ABB-8A2389D4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C537D96-DFB4-4EDE-BACC-F4B7A38D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B3556CAA-2C47-425A-BD68-C2B6AE3F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CC49EE3-9992-4A9A-ADA6-E576B54D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32AD44A-ECA3-4B12-A04F-73F2D965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267FF4E-2656-42B9-9E69-33F63848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623078A-BB12-47F5-8D86-DBA6C077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A1FBE96B-FD92-4A6D-A887-6B9D4353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A7013E9-2B04-4ECE-B9BA-9356CAFF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FB2A88D-F5A4-4BB0-91DE-6E4A7907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C107FB7-7912-42B7-A892-612C6399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8CCDD06-105E-4FD3-BB3D-035B8708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DF5CB50-91F4-4378-8051-A0DEB077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283FE32-4C75-4A18-A8A4-6FB765DA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D3DE479-068A-426E-81FE-1E6DFACC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47A8B44F-A703-4B40-9A9E-85F044F4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C3E062A-F3EE-4339-8B2A-017304DE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89DBFD4-AF9C-47F2-87D7-46C9BB5A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C56EB6C-1085-40BA-9E57-F0A486A6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A981F3D3-5FEF-4A6A-BBF1-AE29C69B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19BE063-B424-4271-8CF9-C70A2A37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FEC76AF-DC2D-4747-9A5B-85650B8A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3A6E5E6-3F8D-4F40-A21F-AC2F9DE1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F8B0572-4C36-449A-9EA1-A5ED4B36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560C2A3-C344-44A1-B892-91440D84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2041FA93-0589-4362-B88B-32334E9F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814111A5-5B19-4807-8CFC-75F1DC8B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78797CFE-D019-4E8D-AD09-36581D83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3E7B4B7-5DFE-48F2-BB9C-A0C13747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831C1082-F7A3-423E-92A8-3EEDCA79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AEC757F-0FAA-4696-B8A3-A9FCACBA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47D92EE1-0320-4424-B05C-A090B07C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E72BBCB-93E4-48C5-A5FE-3B5267E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1019B94B-B9D0-4E02-A6F2-1611553C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7541CE3-FD76-4F8D-86A5-72009DD5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88B0E4DF-E93A-4BB6-94AC-89AC511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E2266DA-EEC8-4DA9-B595-522BC63E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7BD8A9B-AFB7-49A2-9D65-00287FA3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6A39E150-8FCE-4025-AF39-7A504E5D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6FD6978-C54C-40FC-A7C5-8CD5FC55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A770A42F-2BD0-4CB5-B37E-F25CED92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6E3D171-220E-4316-ACC7-620C0955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32FFCE0-ABC9-4ECA-84C7-4E325EC8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FD4C2FA-F28A-4A63-B0D4-772BAC53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D206E10-176F-42AB-A2E1-574FCF19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C47E958-BF5C-426A-BD87-B239FEAB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7CFCF6A8-EAB2-41F5-8454-336E4B0F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D9029B3-7B25-4FF1-852F-C3C1918B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D85B3CA-29FD-4497-8EE2-AB20D5D9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4DAB8AD-A9FD-43AE-A204-49F2DAE3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4F6224BE-8533-42B5-A420-2F32E0AE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F535346-5B64-4A0D-8E71-874D6774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3EA2EA5-16BB-4C3F-9DBD-DD205E66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443D4544-4826-426F-91B5-349062FE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C098B48-314D-462F-B697-EECEE668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1E849DA-96A1-45E5-98DA-8F7E7544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9586D040-FF30-48CF-8D1F-BDAC128D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6B1A4A9-4FED-4B2E-A946-93FA3F62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9BCA9FDA-CE2D-4E40-93ED-7260DB82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FA5EE1F-D00B-4CCA-9D0C-2C99D0D3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5A7B636-7B9D-4E09-B991-933EA397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F0A1F5C-CBF0-4D59-B4B2-23792042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66DF7B72-D99E-4EAD-8BBF-65D4F585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82A0F25-8CB5-47C8-9541-D4C978D3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E5BD56A0-DD27-4E1D-8C73-B7A2ED1D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ECA0FCD1-12AF-47E5-A14C-B3EEC5BE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57F9DBBB-D640-4545-A07A-D074E611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52B804DA-62A9-4C8D-9660-3A09A9C8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8422AFB1-CA27-44D9-9177-CE8E7B02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46D46B2-FADA-44DD-B289-29FB7861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9A6FCAB-89C7-4C3C-9393-D7731BDA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4BC5FF1-ED84-44AA-8696-8C66053F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1C087E1-C395-471E-80EA-AAE43772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121D430-7CE7-421C-B8F0-D7B39C4B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776324A-BF94-4928-B619-2B4F6723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9967F8FA-EB9C-43EC-A8AB-BF67AFC2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FB359A1-38F2-460C-A03C-CAF44C21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D31D09AF-84F0-4074-95C5-A8B0646B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F3DB49E-5040-41C2-AE23-B2948D60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00C39B5-E2B1-4579-9E0D-15D9CF76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C566F139-C7B0-448A-8B85-EFA569EA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9D044D41-E6A9-43CF-A3F1-88468D1B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18FECDF-21FA-44BA-96A3-B72AC94C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0F6252B-0F7B-478F-BD1E-1FAB0886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015A536E-8766-46A8-A3F5-04A2D6A8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5F94B92-6A9D-43B0-B848-68167ED1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7F56932-B851-4AF1-9F62-37B0AEDA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C9D05BE7-C027-4DD7-BA36-B502FBB5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1EA720BD-41DC-4395-828C-D3DE5383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9C091C46-9617-43AB-BC45-64851809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26A567B-F791-4D3F-BC06-0F4668E9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925CE6F-2F3C-4A24-9A2F-65BDAB72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6A46160A-3FF9-4BC3-B7F6-EFA7AC1B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9106403F-A79A-494E-9B35-5B200E4D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02DEDCB-23B2-4A59-8155-9B6B26B0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CD65BE5-8907-4C93-AF41-02C23314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51493BDA-B599-4725-BAD4-8DBAC83D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3E73DCF-470B-4857-8AEC-2B56BDEE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69DFE2C6-1A60-4B5C-AD62-625986CA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145EE26-C716-4947-AB1C-CAFC2768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EE51AA7-F9EF-4CE4-902C-628F3951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7BEA8D4-DEB7-4541-9955-E5FE3F60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45103EB-664A-4D93-AEA0-6FBA3823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6CDBBB9-C9FE-4DEB-B639-2C3E80C4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DE7854C-0E32-4E5D-BAA1-2F7BE966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B27A3FE-BF3B-4716-9C10-32BF1915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5CF1C442-5CDA-4D42-92AE-FA5C2482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F442FF0-8F86-4074-8EDE-8150DBFD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AD6F7175-C95F-40F7-B871-6019E28A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71FFF6CF-7EDF-45FD-9C81-5D16EC0B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0CFFED0C-472D-462E-8F21-42327FF5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7A6CBD7-4DF1-4021-A408-F3CD8A1A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7E631BD-F7C3-4560-8162-44A281B4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9C2B8A98-E9B6-429D-966F-AF8E73E0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54683A12-692F-444B-892C-DE0E2661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AA37EB15-8B01-4C41-B1EC-71428C64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1D44DCC8-73DC-4AA7-BDFF-1FD4A483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F47160FD-EAD7-4671-A116-412C7286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9956960E-5D7F-471A-BD30-500BF37C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6B18368-478A-4D9D-94D8-79855307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702FABF0-F1D3-4813-A7A0-220D6305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DF3C51A-0900-47DB-86C2-DFC6C1EE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63CDED2-9F45-478D-AF2A-8DFECD54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2DC5CCAF-5989-4C59-A7FB-532FA195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0D70D40-09E5-4BAD-9D6B-D5E82001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C439034-C2B9-4DE7-866E-662C7743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937E102-6666-4D8F-AE0F-752DB90F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0E8DAAC0-6D1C-4B69-A0D7-008B7C65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6E8087D-0B53-4EFC-968D-1C8FB148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2B04593E-E009-4687-BF51-D870D49A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39B60AA-7E49-459F-AE77-755A1D05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06D4421B-625F-4B72-82B8-C9B2CFB3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1A0C2EB6-9A1E-4612-9DAC-0A5C40E7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DD404E6C-540E-4ED6-9E2B-5F686B34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AEE8F3A-0153-4FFD-BEBD-2903D0F2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186C3C2-4585-4214-98F8-461F8747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FBF1633-4AC7-4E07-8511-771EDCC8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4997424-0A1B-4A8E-9C1D-2D390B61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FEC5B992-C0F8-49D7-B3A6-B2D5A972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9B156008-1E7F-4549-8AD7-84071F09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2F0C14A-38D7-4AB7-998A-7D7F9C21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7549F69-0505-445A-8E11-23A701E2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E7E05C3-E9AA-42FA-8B75-06C49912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F35CA4BC-62F5-4180-A68F-4CEB3746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50F810B-D0E3-45BB-A984-7A226FEF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19FA1D5-0650-4FF5-84EE-4B7407EE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2135A11-72CA-452E-906C-E5AA35A1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22386CF0-CCEF-41FD-8971-73F1874B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2A1E6719-A996-4CDC-B82B-7C14226A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153F3CE-9525-493D-9F57-EBA1687A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CCCBB21-29F3-471D-B37E-E3753621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D1E4BDF-F840-4845-A0AC-CCAE1B38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6BEB6CD-EB36-4889-84ED-73A38684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DA6D0A6-619E-4492-A2EE-D49B2F54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20B005A-8E27-4F66-91A0-E2EB0153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9CA9D318-4D5F-4E1C-9C33-D80EA9EE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2AF8635-4911-4101-ABAC-D86E950F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53D7BE9-752F-4C86-B3EA-8A9DDA4E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314EAD89-34B2-4DC5-9643-15CCAED2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9FCA1CF-94D5-43B2-9384-B4ECDD8D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ADADA404-4486-4D7E-AC92-29839842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D1BB9FB-7FD7-4255-A992-237B5499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0FA8FC0B-7599-4B6D-9930-CE39ED17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3A9B23E-22E9-4C7B-BCD4-E82B2F01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9A78F01B-F670-4804-87E6-032739E9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3B9FAB6A-BE22-4F72-BBDF-F61E390C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EE5BF04-A124-4180-ABA0-9F150C7B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8217602B-CCFA-4DA2-8023-57F146D7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1018507E-3026-463B-A8F5-63589CB2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97F9BE9-C4A1-4522-BDA2-0D749EA1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9DBC07E-7197-4413-99F3-D54216BF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15D8614-B87D-428F-8D98-2FBA803B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038A69F-ED44-4CFA-8DA1-AFF40BFE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5D485150-DAD3-4671-AC30-38A5199C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108DBF4-B0BF-401D-92D7-F56B8BA5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C494FB9-915C-4930-B2E2-07ED0DF3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E2027E2-B998-41A3-B231-E56B8CDF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FB4831C-D429-46E2-B2ED-736C5120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65F1DF2-9108-4629-A0BF-30F626AB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42DAE2EE-D51A-4B06-9621-557DEC0E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034F80C5-BE4E-4D11-8FC7-9063ABB1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BFA219CE-B19F-416A-BA78-456DF689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8381CD6-6F84-4C48-B687-5000E2FE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828B8132-998E-4C93-BDE2-A8ED998A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0A24794-C903-48FA-9E03-A15CD1FF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F5188BA1-89F1-41BD-B82A-11D42D49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3BD8342-9A2C-48A5-B36D-8AA9F3FC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8CD66F72-5C2A-42C4-91D0-53F79454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530405E-445E-424E-8134-D85D7D94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86B5C94-E05A-401E-8FB5-3105D11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0EB3E8B-F5CC-4DB3-BE0D-738D677F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D9DA25D-F78C-4C87-9411-92DC4460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11984B6-713D-40C4-A143-8E8CDC5A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7A7FF697-9169-49A0-8BC4-2393C418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0178F0D-FE19-4FE9-886C-4FA11432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78D3938-B383-4659-AA3F-33255545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7211B91-F072-4591-B5FF-949F669C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8CAFBAF-AB1C-4FDF-991E-C7D7D079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9CBC3F0-9D04-4A8A-A93D-8205A1FE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EBFB9C7-C08E-411E-977F-6E85307F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0668379-B4E9-4200-AB22-84460AE2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0576ECF0-B09E-4879-A03D-548F4B51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0DE6E40-C2AB-4EE4-AACB-F566BEE6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40F2F4A8-8FE8-40F0-AD47-9901495F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AA77766-FF55-4588-A723-6A42F559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E5F91FDF-3CF7-46CC-A5CA-02262B6C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D307E51-BB50-4112-B4F3-83DFB951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D8D835B1-FFB9-4128-A7F0-81DD0FB9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F4FB2EF-786B-4338-ADA6-30E4409B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6815F2EE-96A8-4F15-B4AE-B07712A4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EB12D02A-1B7D-4664-800B-6D79ECB5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BDCE31E-1E54-4F13-9D4E-FEB6851C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B4C3CDC-FEA9-4014-8467-DFAD9F71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8254384-00E1-4D38-A470-A9091742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329C76E2-EDB4-42E8-863B-517C0393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27CF41B-5B03-45A0-BEB2-60DFAE37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CC841C0-B6C4-47BB-AE9F-B1F4291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FD93377-C250-4A28-9EDE-20B9F15F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5B7B598-6EAA-4263-8E42-8981807E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1D1108C5-3899-4FE0-B1D0-E6E5C90E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6C051A14-CA17-4B09-8897-BDF84A61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6561A119-C9D6-4711-A8C9-2E512870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E35E6E7-231A-4DEE-9E76-1FCDC771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FBD8D400-FC32-48A3-B98F-839CCFB7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85265EF-748B-43BE-B395-11616942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0BE181E-9F73-4836-8DD7-BF66D2F8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62687B2-78E9-489D-9959-24AB7C61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7843982-6EF8-42E8-A1AA-49024292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264F7A2-0592-4D5E-A8A2-9A798F81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5F75114-927B-42CB-ACFE-0A1F64A9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A3B30B34-E40E-4979-A2B6-C2889CDD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47739B1-52DC-4798-A43B-9504CC5C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9674764-8AFF-4E2B-98FD-478C63E3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360B87C-131E-43F6-AEF2-9E8E0FD5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A50B17B-F407-41BC-80DD-6DB4DE40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E72555E-B92A-4C83-AE35-52363265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F250D719-26D8-4449-B2E1-891B47C5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B2A3B322-44C3-4D91-8C36-42E8D643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78241F8-B6C5-4614-A058-3B7D3DB6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ECE8A3D-75C4-4E9A-8865-3B80D4EC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6AA468D2-743B-4ED7-9119-C36FB929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3B2959F-2DE3-4D7C-A499-B4748B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685FE4F7-C091-49E1-BBD0-40D31475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85A8DA9-9284-4264-A709-5B51FCDB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E57C7C0-790E-4099-8E6D-488E775B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6E24B6A-4306-40C0-8966-4987F339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90B4FE4-E893-4E2E-9FC1-1E75ED6E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23E4777E-C9F3-4C32-8FC9-02002973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2CF94F5-DB35-4B0A-A213-2C4358E2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2026019-F996-4468-8E72-25185744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1D332E3-F212-4980-8BE2-6FA99DDE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986759A7-2740-4909-A95C-FA8B1FDF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92212B42-4040-4DD5-8936-0F31B526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D18A4E9B-01D6-441C-A82D-B0622DB5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668C54D1-BCA9-4249-87C6-FE1CFC4C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EF8DF635-9591-4EB0-AA29-A4AD78FA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BE86418-4B4B-4301-BB5B-E9654FF5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8E52E50-9913-4CF6-B3B8-DFF34B74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320535C-FE34-44D6-9E17-7F9DB54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E0298BF-A557-4196-A545-229E4479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917F572-8BF8-4894-BB45-F2A94B53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29BEA564-3B02-4E27-9DBF-ABDCF04B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383EB07-FCED-4390-900A-3D1BB5A3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D34DFFF-BABD-4926-A084-320F6917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116808AD-7CBE-4315-AD9F-4A7FDB4E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4A2C5CB-A8DC-4BA7-8484-5E3B13AC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52495BCB-3A6D-4FF9-A530-E6849BFC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87CF0F54-F5CE-4E78-8E59-EAD312F0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FB32271A-E0D0-4BAB-BF8B-8F31DB34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A9BF780-0A98-4230-A86E-8C24155C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622C54BD-0BBF-46C0-9A2A-11F414BE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B5A36F4-6468-443B-8210-BCF63CBB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8A6B11D-14C9-4EF1-B4C8-BEF65AA7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CFEA28A-A2BC-4F96-AC44-78AB6BEE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0095B0F1-F329-48BD-BC3C-D1AED949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DD49C8B6-F9A0-412A-BB4F-1A11A310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711106A-9406-42DA-A312-1145D475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6D3C801-64D6-4627-8B4E-F8B93D17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2510F147-4090-4215-B8F4-4CE71575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06884B7-7DCB-45E7-A830-87318CC5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B18552A-FAC4-406B-8DE0-9A537E92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3335C4C-189F-4107-BA92-A8CF44A4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4FFB5AB-21DD-421C-BEA4-209B8EFB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6BF0C8D-C81E-4AC1-A300-3EE7E17D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6C280867-5F86-4DC7-807D-43100B8F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365508F-0F21-47BB-8DDD-4E372C9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5759C45-004E-476F-92B2-2A839655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E4E7ACE-812B-4C0C-9224-32BBF991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93D152C6-B406-48FA-9ACC-D014FCDF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2510E9F-EAC2-49EF-B6B4-54D7159A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32B0738-05BD-4978-A251-59C99366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8D14FDE-1888-4726-ABAC-A733E087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EA780395-62B2-4A1E-950B-3E960A58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785E97B-4AB0-4D99-B68C-0ACF54C0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0B38815D-A63E-4261-B9D8-A4D31AC7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4D256E6-5E07-4046-AC19-1971B6ED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0A3D43BD-8621-4AEB-A28A-2B1C9F53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E647203-288D-4B60-9FB9-29FA0AD6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E78F553-3E04-4052-8398-B49BEC8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74974EC-19F2-4521-828D-999B746F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C09B012-E334-4534-BAE6-15AF75E9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4934DE98-B150-4F85-B0EC-66794C9A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071B8CA4-687D-4739-B197-05036B71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6B6EA5C-4BAC-4231-B697-0C4C0E9E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2436DF3-1688-49C2-BED3-0A18D32A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39F4AD30-4717-4562-A502-53136664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6C2B29A7-FB87-4503-B9A0-EAC8C444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102A17C-A716-49A8-80D7-951CEB88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7C9DF5EA-F961-400E-9F01-A77B1653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EB980B29-6BCF-40BF-B986-6DD4AD47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6C3E5D1D-DF05-44D8-AA6F-58C3C93D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5D5E046-95A9-403C-A46D-C00F3DF6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ADA48CD-91C7-4647-B50C-48556BFD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91EC6BC-688C-4753-B84C-0DE8726E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448C07B9-AFB4-4947-A5EA-6E79C975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396718F-FF90-4043-AA38-204226DC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73471EB-0C39-4B82-A2F6-B2E896AA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D59B6110-CE9A-4B2C-B39A-5D28068A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27557F67-A3E5-4FE6-86F5-0A78B130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41CE99ED-E93A-40AF-A038-F0B6320B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205ACF1-593D-45C3-A470-9F503086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63CA7E8-29F0-40D2-9684-E19A1634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B482038-8536-4482-BB5F-F741F4AB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99FA305-DF39-405B-86CF-B68121BA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2FD14BF5-0BBB-4414-BBF4-5142FF4A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D7D9CB1-38E3-4221-9C6C-0D08DFBA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782054A-D8E8-4317-8ECA-05BC5DE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05B00922-051F-4E64-86F8-9DA08A53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207A331-968A-423B-A4DF-78F6E05C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0E784FA6-1624-4838-86FE-CA6A02B9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3CC29078-4088-4AB2-AF01-3D3C4CC0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8EE3B24A-416C-4824-9E5E-B2662558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08ED7D4-A16C-4C5A-85A3-28CB6F0C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831EC743-2CB1-425E-B117-CB89BD8B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A91D5EF-2FCB-4820-A6DC-65E6E86F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05BCD15-9BC8-446E-9E16-2794DB0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5385DA6E-F3AE-4184-897C-F64BF540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89994780-08C2-4B14-91C6-53B0D941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35BCA0CC-06C9-4FAB-853E-029548A0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D438C53F-CEF1-47DC-AE7D-169DCF32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9A8AAD9-33A8-4186-A6A1-EFCD87E2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AE113C5-B33A-4C23-9805-491176D0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F928672-1FC4-4315-972A-7CDEBB2B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29A146E-E26B-4B03-B165-A405A105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4D11F298-E1AA-42E4-B59F-BAC09571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2742C0A-1E93-4584-9621-F2969E80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E158A69-164F-41FC-BAEF-6D6C4FA5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25BCEAFB-297A-4CAE-A833-75B5DCD7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DA3CBE44-58A0-4ADF-960E-9379EAB6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9221E621-AC6C-44CB-8143-1D2FF782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312B8DA3-5615-41FB-B362-37B42A8E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8A2BD5B-81D2-4991-B35D-32BAECCF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A29D5547-1A7A-4059-9F08-DC521BC4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B746BABF-35CF-427E-A860-67C034E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447AC6E-F743-4645-8201-B5B4BA20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9C6C8D5-4FE8-41A8-BDBD-AA6E7404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0CF942B-B448-4A3A-9D6D-BE2C6629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D1A08CE-1105-4648-8FED-56D0EB05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6DAFC9BF-6BA8-4F24-AB71-A7868CC9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A640CE6-B7A2-4943-83BD-E1A67212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F377EBA-4298-4ADA-A8A4-06C55D98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EFB22AA2-D91A-432E-A389-CFD160B3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823512D-128B-4D9B-98D6-E237C180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72F6BD39-CF50-47B4-9D9D-4A71E04B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665B0C38-9E2B-4854-8F9D-5D7C3670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34A8B22-F0C5-414B-9953-C21E93DB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F763DFA9-2DB2-42AB-B621-E2BC6E54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B53A97D-D354-49D7-A3A2-A5391418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80D6A50-7DCE-462F-899C-D7091271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321B2665-6F25-46C1-9DC7-01FFEBE5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B887D32-A5D0-4B66-A636-08A8B91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B18C5274-2C4B-4D52-B8E4-7CB5C8E5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25A1383-CB74-4119-9FA2-4C02BB99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473516CE-BA5C-42A0-8E09-C1F5916C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C833488-6B17-41E2-9874-F77504DD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4C62E795-93F3-452A-B18E-4EEC2487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47F70F9-7616-41B8-8D36-51FC32F4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51327A6-B7A7-4A56-84F0-7604B6E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B70739C0-1ADC-48D5-9499-4CE73915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0B8DC59-D408-4E17-A0BC-4797A3D0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C3AD1D8-B959-4B31-8728-07ADF207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797DE1CD-C217-4491-A968-CB6CEA55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239FB59-4B53-4D81-9F8C-00DC5FB1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915FB3F6-FDA2-449D-BDB0-EB89F5F0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9D8CC23-5CE2-4FDD-9BDE-4BEC1713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F0F6C5D0-7E63-40D0-BFCD-661ECB8F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13F3DA9-5F27-4E98-90FB-985F01B9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0B9F91F7-FB09-4B4A-8458-8199D55C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815FA9CA-14CF-4D7B-9673-7616AB06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6496CA8-D33E-4779-84BB-ADC688DC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937B6AF-DCDF-4536-A9CC-51AE0213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1706B80F-227F-4D37-B057-AF8FB01C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E337E50-1CA2-48FD-80D4-D8E4FAE0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E994D612-5568-4606-BE36-CB9E6717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60891CC2-DFE4-4B3C-91A8-6EC24E3E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819A8683-8BA0-4B55-9833-0BF5C799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37050CD-F257-497B-8615-D2FCFE43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1613F5DC-58C3-4B1F-8AA3-8A468567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BB856064-9647-4F58-9EF4-5DCCD627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E8727836-C095-4E44-9B03-5A94B433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866D860-19A6-4669-8D45-704E5D14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CE69EE1-F982-46D9-856B-5063157C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A41118C5-8660-444F-9239-C7C37727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58940D22-C0B8-437D-BFF7-A88298CD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7BCC645-8DB8-4594-B072-D3E6D5A2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14DAAD0-B701-48AF-8D93-19193AD9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C42A227F-0B98-4B6B-9AAF-A50EDB53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91AD8A1-2773-469B-810F-81CBB968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9C27C24-1490-4869-B10E-131E3F9E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9A5F8FCA-4CE8-4C05-9477-F181E63D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0F05D3D6-BA0F-4054-82C6-B2F4543E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33B834A-796E-481C-9E54-CEB39144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B71D52D-DFF0-4F29-8D6B-B9A4E3F6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2B0BEC2-BB59-4F7E-BB88-5F3415B9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75E83243-9EF2-480D-B4BD-BDEAAB0B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681EF3B2-A94E-4D35-B3A6-E601D9CB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9A5D42DB-42F0-4657-AAF2-076563A0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85EB951-787F-42BC-B90F-0663435B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25CCCC5B-C428-482F-855C-88BFE7D8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7C69B39-1F00-4EE6-B90C-5DA57054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8BB1D5A-4D12-48D1-8FEC-C6408381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22E6927-30F0-4E7F-99D0-33D5D8FE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5CB8B77-87BE-4C88-8636-EBBC90FE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1C8AA11C-21F2-453C-9DB2-673A9012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F076D2F9-0A19-498D-85EA-44344713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2B8E-8D18-4DF1-98D2-DDB0C8C660AE}">
  <dimension ref="A1:T39"/>
  <sheetViews>
    <sheetView showGridLines="0" tabSelected="1" workbookViewId="0">
      <selection activeCell="Q27" sqref="Q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2402.66</v>
      </c>
      <c r="C8" s="21">
        <v>737.85799999999995</v>
      </c>
      <c r="D8" s="22">
        <v>10889.93</v>
      </c>
      <c r="E8" s="23">
        <v>470.24400000000003</v>
      </c>
      <c r="F8" s="22">
        <v>8702.15</v>
      </c>
      <c r="G8" s="21">
        <v>524.97699999999998</v>
      </c>
      <c r="H8" s="22">
        <v>2089.87</v>
      </c>
      <c r="I8" s="23">
        <v>548.25300000000004</v>
      </c>
      <c r="J8" s="20">
        <f>+((H8*100/F8)-100)</f>
        <v>-75.984440626741673</v>
      </c>
      <c r="K8" s="24">
        <f>+((I8*100/G8)-100)</f>
        <v>4.433718048600241</v>
      </c>
      <c r="L8" s="20">
        <f>+((H8*100/B8)-100)</f>
        <v>-13.018487842641065</v>
      </c>
      <c r="M8" s="25">
        <f>+((I8*100/C8)-100)</f>
        <v>-25.696678764748768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3601.48</v>
      </c>
      <c r="C9" s="21">
        <v>510.06799999999998</v>
      </c>
      <c r="D9" s="22">
        <v>3480.06</v>
      </c>
      <c r="E9" s="21">
        <v>362.49299999999999</v>
      </c>
      <c r="F9" s="22">
        <v>3833.4</v>
      </c>
      <c r="G9" s="21">
        <v>354.16500000000002</v>
      </c>
      <c r="H9" s="22">
        <v>1619.1</v>
      </c>
      <c r="I9" s="23">
        <v>355.44299999999998</v>
      </c>
      <c r="J9" s="22">
        <f>+((H9*100/F9)-100)</f>
        <v>-57.763343246204414</v>
      </c>
      <c r="K9" s="23">
        <f>+((I9*100/G9)-100)</f>
        <v>0.3608487569353116</v>
      </c>
      <c r="L9" s="20">
        <f t="shared" ref="L9:M10" si="0">+((H9*100/B9)-100)</f>
        <v>-55.043482124015682</v>
      </c>
      <c r="M9" s="25">
        <f t="shared" si="0"/>
        <v>-30.314585506246232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407.44</v>
      </c>
      <c r="C10" s="32" t="s">
        <v>16</v>
      </c>
      <c r="D10" s="20">
        <v>546.11</v>
      </c>
      <c r="E10" s="33" t="s">
        <v>16</v>
      </c>
      <c r="F10" s="20">
        <v>496.05</v>
      </c>
      <c r="G10" s="33" t="s">
        <v>16</v>
      </c>
      <c r="H10" s="20">
        <v>473.54</v>
      </c>
      <c r="I10" s="32" t="s">
        <v>16</v>
      </c>
      <c r="J10" s="20">
        <f>+((H10*100/F10)-100)</f>
        <v>-4.5378490071565381</v>
      </c>
      <c r="K10" s="32" t="s">
        <v>17</v>
      </c>
      <c r="L10" s="20">
        <f t="shared" si="0"/>
        <v>16.22324759473787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2023-05-10T07:31:27Z</dcterms:created>
  <dcterms:modified xsi:type="dcterms:W3CDTF">2023-05-10T07:32:16Z</dcterms:modified>
</cp:coreProperties>
</file>