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4\"/>
    </mc:Choice>
  </mc:AlternateContent>
  <xr:revisionPtr revIDLastSave="0" documentId="13_ncr:1_{A34CDFA2-F153-4CFF-A795-578A79CC8429}" xr6:coauthVersionLast="47" xr6:coauthVersionMax="47" xr10:uidLastSave="{00000000-0000-0000-0000-000000000000}"/>
  <bookViews>
    <workbookView xWindow="-120" yWindow="-120" windowWidth="29040" windowHeight="15990" xr2:uid="{28518A44-C139-44D5-83C9-0859553DB402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18" i="1"/>
  <c r="L18" i="1"/>
  <c r="K18" i="1"/>
  <c r="J18" i="1"/>
  <c r="M17" i="1"/>
  <c r="L17" i="1"/>
  <c r="K17" i="1"/>
  <c r="J17" i="1"/>
  <c r="K15" i="1"/>
  <c r="J15" i="1"/>
  <c r="K13" i="1"/>
  <c r="J13" i="1"/>
  <c r="M11" i="1"/>
  <c r="L11" i="1"/>
  <c r="K11" i="1"/>
  <c r="J11" i="1"/>
  <c r="M7" i="1"/>
  <c r="L7" i="1"/>
  <c r="K7" i="1"/>
  <c r="J7" i="1"/>
</calcChain>
</file>

<file path=xl/sharedStrings.xml><?xml version="1.0" encoding="utf-8"?>
<sst xmlns="http://schemas.openxmlformats.org/spreadsheetml/2006/main" count="166" uniqueCount="35">
  <si>
    <t>Ekologiškų grūdų ir aliejinių augalų sėklų supirkimo kainos (iš augintojų ir kitų vidaus rinkos ūkio subjektų)
 Lietuvoje 2022–2023 m. balandžio mėn.  pagal GS-2 ataskaitą, EUR/t (be PVM)</t>
  </si>
  <si>
    <t>Pokytis, %</t>
  </si>
  <si>
    <t>balandis</t>
  </si>
  <si>
    <t>vasaris</t>
  </si>
  <si>
    <t>kovas*****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</si>
  <si>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</si>
  <si>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</si>
  <si>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</si>
  <si>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</si>
  <si>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</si>
  <si>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</si>
  <si>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</si>
  <si>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</si>
  <si>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</si>
  <si>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</si>
  <si>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</si>
  <si>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</si>
  <si>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</si>
  <si>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</si>
  <si>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</si>
  <si>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</si>
  <si>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</si>
  <si>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</si>
  <si>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</si>
  <si>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</si>
  <si>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</si>
  <si>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</si>
  <si>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</si>
  <si>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</si>
  <si>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</si>
  <si>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balandžio mėn. su kovo mėn.</t>
  </si>
  <si>
    <t>**** lyginant 2023 m. balandžio mėn. su 2022 m. balandžio mėn.</t>
  </si>
  <si>
    <t>***** patikslinti duomenys</t>
  </si>
  <si>
    <t>Naudojant ŽŪDC (LŽŪMPRIS) duomenis, būtina nurodyti šaltinį.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</si>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</sst>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5" xfId="0" applyFont="1" applyFill="1" applyBorder="1"/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B0E0-4C7A-4650-9836-846FA03EB022}">
  <dimension ref="A2:M35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5" width="6.7109375" style="59" customWidth="1"/>
    <col min="6" max="8" width="7" style="59" customWidth="1"/>
    <col min="9" max="9" width="6.7109375" style="59" customWidth="1"/>
    <col min="10" max="10" width="6.28515625" style="59" customWidth="1"/>
    <col min="11" max="11" width="6.7109375" style="59" customWidth="1"/>
    <col min="12" max="12" width="6.28515625" style="59" customWidth="1"/>
    <col min="13" max="13" width="6.7109375" style="59" customWidth="1"/>
  </cols>
  <sheetData>
    <row r="2" spans="1:13" ht="30" customHeight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</row>
    <row r="4" spans="1:13" ht="15" customHeight="1" x14ac:dyDescent="0.25">
      <c r="A4" s="68"/>
      <c r="B4" s="71">
        <v>2022</v>
      </c>
      <c r="C4" s="72"/>
      <c r="D4" s="71">
        <v>2023</v>
      </c>
      <c r="E4" s="72"/>
      <c r="F4" s="72"/>
      <c r="G4" s="72"/>
      <c r="H4" s="72"/>
      <c r="I4" s="73"/>
      <c r="J4" s="74" t="s">
        <v>1</v>
      </c>
      <c r="K4" s="74"/>
      <c r="L4" s="74"/>
      <c r="M4" s="75"/>
    </row>
    <row r="5" spans="1:13" ht="15" customHeight="1" x14ac:dyDescent="0.25">
      <c r="A5" s="69"/>
      <c r="B5" s="76" t="s">
        <v>2</v>
      </c>
      <c r="C5" s="76"/>
      <c r="D5" s="77" t="s">
        <v>3</v>
      </c>
      <c r="E5" s="78"/>
      <c r="F5" s="77" t="s">
        <v>4</v>
      </c>
      <c r="G5" s="78"/>
      <c r="H5" s="76" t="s">
        <v>2</v>
      </c>
      <c r="I5" s="76"/>
      <c r="J5" s="79" t="s">
        <v>5</v>
      </c>
      <c r="K5" s="79"/>
      <c r="L5" s="79" t="s">
        <v>6</v>
      </c>
      <c r="M5" s="80"/>
    </row>
    <row r="6" spans="1:13" ht="15" customHeight="1" x14ac:dyDescent="0.25">
      <c r="A6" s="70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5" customHeight="1" x14ac:dyDescent="0.25">
      <c r="A7" s="4" t="s">
        <v>9</v>
      </c>
      <c r="B7" s="5">
        <v>371.91899999999998</v>
      </c>
      <c r="C7" s="6">
        <v>371.91899999999998</v>
      </c>
      <c r="D7" s="5">
        <v>350.49599999999998</v>
      </c>
      <c r="E7" s="6">
        <v>350.49599999999998</v>
      </c>
      <c r="F7" s="5">
        <v>338.03</v>
      </c>
      <c r="G7" s="6">
        <v>338.03</v>
      </c>
      <c r="H7" s="7">
        <v>305.346</v>
      </c>
      <c r="I7" s="8">
        <v>305.346</v>
      </c>
      <c r="J7" s="9">
        <f t="shared" ref="J7:K11" si="0">(H7/F7-1)*100</f>
        <v>-9.6689642931100721</v>
      </c>
      <c r="K7" s="10">
        <f t="shared" si="0"/>
        <v>-9.6689642931100721</v>
      </c>
      <c r="L7" s="11">
        <f t="shared" ref="L7:M17" si="1">(H7/B7-1)*100</f>
        <v>-17.899865293249327</v>
      </c>
      <c r="M7" s="12">
        <f t="shared" si="1"/>
        <v>-17.899865293249327</v>
      </c>
    </row>
    <row r="8" spans="1:13" ht="12.95" customHeight="1" x14ac:dyDescent="0.25">
      <c r="A8" s="13" t="s">
        <v>10</v>
      </c>
      <c r="B8" s="14" t="s">
        <v>11</v>
      </c>
      <c r="C8" s="15" t="s">
        <v>11</v>
      </c>
      <c r="D8" s="16">
        <v>295.01600000000002</v>
      </c>
      <c r="E8" s="15">
        <v>295.01600000000002</v>
      </c>
      <c r="F8" s="16" t="s">
        <v>11</v>
      </c>
      <c r="G8" s="15" t="s">
        <v>11</v>
      </c>
      <c r="H8" s="14" t="s">
        <v>12</v>
      </c>
      <c r="I8" s="15" t="s">
        <v>12</v>
      </c>
      <c r="J8" s="17" t="s">
        <v>12</v>
      </c>
      <c r="K8" s="15" t="s">
        <v>12</v>
      </c>
      <c r="L8" s="18" t="s">
        <v>12</v>
      </c>
      <c r="M8" s="19" t="s">
        <v>12</v>
      </c>
    </row>
    <row r="9" spans="1:13" ht="12.95" customHeight="1" x14ac:dyDescent="0.25">
      <c r="A9" s="13" t="s">
        <v>13</v>
      </c>
      <c r="B9" s="16">
        <v>409.565</v>
      </c>
      <c r="C9" s="15">
        <v>409.565</v>
      </c>
      <c r="D9" s="16" t="s">
        <v>11</v>
      </c>
      <c r="E9" s="15" t="s">
        <v>11</v>
      </c>
      <c r="F9" s="16" t="s">
        <v>11</v>
      </c>
      <c r="G9" s="15" t="s">
        <v>11</v>
      </c>
      <c r="H9" s="16" t="s">
        <v>11</v>
      </c>
      <c r="I9" s="15" t="s">
        <v>11</v>
      </c>
      <c r="J9" s="17" t="s">
        <v>12</v>
      </c>
      <c r="K9" s="15" t="s">
        <v>12</v>
      </c>
      <c r="L9" s="16" t="s">
        <v>12</v>
      </c>
      <c r="M9" s="15" t="s">
        <v>12</v>
      </c>
    </row>
    <row r="10" spans="1:13" ht="12.95" customHeight="1" x14ac:dyDescent="0.25">
      <c r="A10" s="13" t="s">
        <v>14</v>
      </c>
      <c r="B10" s="16" t="s">
        <v>12</v>
      </c>
      <c r="C10" s="15" t="s">
        <v>12</v>
      </c>
      <c r="D10" s="16" t="s">
        <v>11</v>
      </c>
      <c r="E10" s="15" t="s">
        <v>11</v>
      </c>
      <c r="F10" s="16" t="s">
        <v>11</v>
      </c>
      <c r="G10" s="15" t="s">
        <v>11</v>
      </c>
      <c r="H10" s="16" t="s">
        <v>11</v>
      </c>
      <c r="I10" s="15" t="s">
        <v>11</v>
      </c>
      <c r="J10" s="17" t="s">
        <v>12</v>
      </c>
      <c r="K10" s="15" t="s">
        <v>12</v>
      </c>
      <c r="L10" s="16" t="s">
        <v>12</v>
      </c>
      <c r="M10" s="15" t="s">
        <v>12</v>
      </c>
    </row>
    <row r="11" spans="1:13" ht="12.95" customHeight="1" x14ac:dyDescent="0.25">
      <c r="A11" s="13" t="s">
        <v>15</v>
      </c>
      <c r="B11" s="20">
        <v>347.78500000000003</v>
      </c>
      <c r="C11" s="21">
        <v>347.78500000000003</v>
      </c>
      <c r="D11" s="16">
        <v>377.80399999999997</v>
      </c>
      <c r="E11" s="15">
        <v>377.80399999999997</v>
      </c>
      <c r="F11" s="16">
        <v>351.96699999999998</v>
      </c>
      <c r="G11" s="15">
        <v>351.96699999999998</v>
      </c>
      <c r="H11" s="22">
        <v>314.31900000000002</v>
      </c>
      <c r="I11" s="23">
        <v>314.31900000000002</v>
      </c>
      <c r="J11" s="17">
        <f t="shared" si="0"/>
        <v>-10.696457338330001</v>
      </c>
      <c r="K11" s="15">
        <f t="shared" si="0"/>
        <v>-10.696457338330001</v>
      </c>
      <c r="L11" s="16">
        <f t="shared" si="1"/>
        <v>-9.622611671003634</v>
      </c>
      <c r="M11" s="15">
        <f t="shared" si="1"/>
        <v>-9.622611671003634</v>
      </c>
    </row>
    <row r="12" spans="1:13" ht="12.95" customHeight="1" x14ac:dyDescent="0.25">
      <c r="A12" s="13" t="s">
        <v>16</v>
      </c>
      <c r="B12" s="24">
        <v>391.77300000000002</v>
      </c>
      <c r="C12" s="25">
        <v>391.77300000000002</v>
      </c>
      <c r="D12" s="26">
        <v>284.57</v>
      </c>
      <c r="E12" s="25">
        <v>284.57</v>
      </c>
      <c r="F12" s="26" t="s">
        <v>11</v>
      </c>
      <c r="G12" s="25" t="s">
        <v>11</v>
      </c>
      <c r="H12" s="26" t="s">
        <v>11</v>
      </c>
      <c r="I12" s="25" t="s">
        <v>11</v>
      </c>
      <c r="J12" s="17" t="s">
        <v>12</v>
      </c>
      <c r="K12" s="15" t="s">
        <v>12</v>
      </c>
      <c r="L12" s="16" t="s">
        <v>12</v>
      </c>
      <c r="M12" s="15" t="s">
        <v>12</v>
      </c>
    </row>
    <row r="13" spans="1:13" ht="12.95" customHeight="1" x14ac:dyDescent="0.25">
      <c r="A13" s="27" t="s">
        <v>17</v>
      </c>
      <c r="B13" s="28" t="s">
        <v>11</v>
      </c>
      <c r="C13" s="29" t="s">
        <v>11</v>
      </c>
      <c r="D13" s="28">
        <v>307.38600000000002</v>
      </c>
      <c r="E13" s="29">
        <v>307.38600000000002</v>
      </c>
      <c r="F13" s="28">
        <v>286.47699999999998</v>
      </c>
      <c r="G13" s="29">
        <v>286.47699999999998</v>
      </c>
      <c r="H13" s="28">
        <v>248.19499999999999</v>
      </c>
      <c r="I13" s="29">
        <v>249.19499999999999</v>
      </c>
      <c r="J13" s="30">
        <f>(H13/F13-1)*100</f>
        <v>-13.363027398360073</v>
      </c>
      <c r="K13" s="31">
        <f>(I13/G13-1)*100</f>
        <v>-13.013959235819971</v>
      </c>
      <c r="L13" s="32" t="s">
        <v>12</v>
      </c>
      <c r="M13" s="33" t="s">
        <v>12</v>
      </c>
    </row>
    <row r="14" spans="1:13" ht="12.95" customHeight="1" x14ac:dyDescent="0.25">
      <c r="A14" s="34" t="s">
        <v>10</v>
      </c>
      <c r="B14" s="14" t="s">
        <v>11</v>
      </c>
      <c r="C14" s="15" t="s">
        <v>11</v>
      </c>
      <c r="D14" s="35" t="s">
        <v>12</v>
      </c>
      <c r="E14" s="21" t="s">
        <v>12</v>
      </c>
      <c r="F14" s="35" t="s">
        <v>11</v>
      </c>
      <c r="G14" s="21" t="s">
        <v>11</v>
      </c>
      <c r="H14" s="36" t="s">
        <v>11</v>
      </c>
      <c r="I14" s="37" t="s">
        <v>11</v>
      </c>
      <c r="J14" s="17" t="s">
        <v>12</v>
      </c>
      <c r="K14" s="15" t="s">
        <v>12</v>
      </c>
      <c r="L14" s="16" t="s">
        <v>12</v>
      </c>
      <c r="M14" s="15" t="s">
        <v>12</v>
      </c>
    </row>
    <row r="15" spans="1:13" ht="12.95" customHeight="1" x14ac:dyDescent="0.25">
      <c r="A15" s="34" t="s">
        <v>13</v>
      </c>
      <c r="B15" s="16" t="s">
        <v>11</v>
      </c>
      <c r="C15" s="15" t="s">
        <v>11</v>
      </c>
      <c r="D15" s="35">
        <v>307.38600000000002</v>
      </c>
      <c r="E15" s="21">
        <v>307.38600000000002</v>
      </c>
      <c r="F15" s="35">
        <v>294.41300000000001</v>
      </c>
      <c r="G15" s="21">
        <v>294.41300000000001</v>
      </c>
      <c r="H15" s="38">
        <v>248.95500000000001</v>
      </c>
      <c r="I15" s="39">
        <v>248.95500000000001</v>
      </c>
      <c r="J15" s="17">
        <f t="shared" ref="J15:K15" si="2">(H15/F15-1)*100</f>
        <v>-15.440214936161102</v>
      </c>
      <c r="K15" s="15">
        <f t="shared" si="2"/>
        <v>-15.440214936161102</v>
      </c>
      <c r="L15" s="40" t="s">
        <v>12</v>
      </c>
      <c r="M15" s="41" t="s">
        <v>12</v>
      </c>
    </row>
    <row r="16" spans="1:13" ht="12.95" customHeight="1" x14ac:dyDescent="0.25">
      <c r="A16" s="42" t="s">
        <v>18</v>
      </c>
      <c r="B16" s="43" t="s">
        <v>11</v>
      </c>
      <c r="C16" s="44" t="s">
        <v>11</v>
      </c>
      <c r="D16" s="43" t="s">
        <v>11</v>
      </c>
      <c r="E16" s="44" t="s">
        <v>11</v>
      </c>
      <c r="F16" s="43">
        <v>309.28800000000001</v>
      </c>
      <c r="G16" s="44">
        <v>309.28800000000001</v>
      </c>
      <c r="H16" s="43" t="s">
        <v>12</v>
      </c>
      <c r="I16" s="44" t="s">
        <v>12</v>
      </c>
      <c r="J16" s="45" t="s">
        <v>12</v>
      </c>
      <c r="K16" s="46" t="s">
        <v>12</v>
      </c>
      <c r="L16" s="16" t="s">
        <v>12</v>
      </c>
      <c r="M16" s="15" t="s">
        <v>12</v>
      </c>
    </row>
    <row r="17" spans="1:13" ht="12.95" customHeight="1" x14ac:dyDescent="0.25">
      <c r="A17" s="13" t="s">
        <v>19</v>
      </c>
      <c r="B17" s="16">
        <v>242.376</v>
      </c>
      <c r="C17" s="15">
        <v>242.376</v>
      </c>
      <c r="D17" s="16">
        <v>260.87</v>
      </c>
      <c r="E17" s="15">
        <v>260.87</v>
      </c>
      <c r="F17" s="16">
        <v>247.167</v>
      </c>
      <c r="G17" s="15">
        <v>247.167</v>
      </c>
      <c r="H17" s="16">
        <v>250.09</v>
      </c>
      <c r="I17" s="15">
        <v>250.09</v>
      </c>
      <c r="J17" s="17">
        <f t="shared" ref="J17:K17" si="3">(H17/F17-1)*100</f>
        <v>1.1826012372201822</v>
      </c>
      <c r="K17" s="15">
        <f t="shared" si="3"/>
        <v>1.1826012372201822</v>
      </c>
      <c r="L17" s="16">
        <f t="shared" si="1"/>
        <v>3.1826583490114579</v>
      </c>
      <c r="M17" s="15">
        <f t="shared" si="1"/>
        <v>3.1826583490114579</v>
      </c>
    </row>
    <row r="18" spans="1:13" ht="12.95" customHeight="1" x14ac:dyDescent="0.25">
      <c r="A18" s="13" t="s">
        <v>20</v>
      </c>
      <c r="B18" s="16">
        <v>976.84900000000005</v>
      </c>
      <c r="C18" s="15">
        <v>967.75199999999995</v>
      </c>
      <c r="D18" s="16">
        <v>669.13900000000001</v>
      </c>
      <c r="E18" s="15">
        <v>668.70799999999997</v>
      </c>
      <c r="F18" s="16">
        <v>626.90700000000004</v>
      </c>
      <c r="G18" s="47">
        <v>626.90700000000004</v>
      </c>
      <c r="H18" s="15">
        <v>557.78499999999997</v>
      </c>
      <c r="I18" s="15">
        <v>557.78499999999997</v>
      </c>
      <c r="J18" s="17">
        <f>(H18/F18-1)*100</f>
        <v>-11.02587784152993</v>
      </c>
      <c r="K18" s="15">
        <f>(I18/G18-1)*100</f>
        <v>-11.02587784152993</v>
      </c>
      <c r="L18" s="16">
        <f>(H18/B18-1)*100</f>
        <v>-42.899567896368836</v>
      </c>
      <c r="M18" s="15">
        <f>(I18/C18-1)*100</f>
        <v>-42.362816093379294</v>
      </c>
    </row>
    <row r="19" spans="1:13" ht="12.95" customHeight="1" x14ac:dyDescent="0.25">
      <c r="A19" s="13" t="s">
        <v>21</v>
      </c>
      <c r="B19" s="16" t="s">
        <v>11</v>
      </c>
      <c r="C19" s="15" t="s">
        <v>11</v>
      </c>
      <c r="D19" s="16">
        <v>303.02199999999999</v>
      </c>
      <c r="E19" s="15">
        <v>303.02199999999999</v>
      </c>
      <c r="F19" s="16" t="s">
        <v>11</v>
      </c>
      <c r="G19" s="47" t="s">
        <v>11</v>
      </c>
      <c r="H19" s="21" t="s">
        <v>11</v>
      </c>
      <c r="I19" s="21" t="s">
        <v>11</v>
      </c>
      <c r="J19" s="17" t="s">
        <v>12</v>
      </c>
      <c r="K19" s="15" t="s">
        <v>12</v>
      </c>
      <c r="L19" s="16" t="s">
        <v>12</v>
      </c>
      <c r="M19" s="15" t="s">
        <v>12</v>
      </c>
    </row>
    <row r="20" spans="1:13" ht="12.95" customHeight="1" x14ac:dyDescent="0.25">
      <c r="A20" s="48" t="s">
        <v>22</v>
      </c>
      <c r="B20" s="14">
        <v>523.005</v>
      </c>
      <c r="C20" s="49">
        <v>523.005</v>
      </c>
      <c r="D20" s="14">
        <v>497.149</v>
      </c>
      <c r="E20" s="49">
        <v>497.149</v>
      </c>
      <c r="F20" s="14">
        <v>523.97500000000002</v>
      </c>
      <c r="G20" s="49">
        <v>523.97500000000002</v>
      </c>
      <c r="H20" s="50" t="s">
        <v>11</v>
      </c>
      <c r="I20" s="51" t="s">
        <v>11</v>
      </c>
      <c r="J20" s="45" t="s">
        <v>12</v>
      </c>
      <c r="K20" s="46" t="s">
        <v>12</v>
      </c>
      <c r="L20" s="18" t="s">
        <v>12</v>
      </c>
      <c r="M20" s="19" t="s">
        <v>12</v>
      </c>
    </row>
    <row r="21" spans="1:13" ht="12.95" customHeight="1" x14ac:dyDescent="0.25">
      <c r="A21" s="13" t="s">
        <v>23</v>
      </c>
      <c r="B21" s="16">
        <v>473.44</v>
      </c>
      <c r="C21" s="15">
        <v>473.44</v>
      </c>
      <c r="D21" s="16">
        <v>600.54899999999998</v>
      </c>
      <c r="E21" s="15">
        <v>600.54899999999998</v>
      </c>
      <c r="F21" s="16">
        <v>596.875</v>
      </c>
      <c r="G21" s="15">
        <v>596.875</v>
      </c>
      <c r="H21" s="16">
        <v>574.84699999999998</v>
      </c>
      <c r="I21" s="15">
        <v>574.84699999999998</v>
      </c>
      <c r="J21" s="17">
        <f t="shared" ref="J21:K21" si="4">(H21/F21-1)*100</f>
        <v>-3.6905549738219912</v>
      </c>
      <c r="K21" s="52">
        <f t="shared" si="4"/>
        <v>-3.6905549738219912</v>
      </c>
      <c r="L21" s="16">
        <f>(H21/B21-1)*100</f>
        <v>21.419187225413982</v>
      </c>
      <c r="M21" s="15">
        <f>(I21/C21-1)*100</f>
        <v>21.419187225413982</v>
      </c>
    </row>
    <row r="22" spans="1:13" ht="12.95" customHeight="1" x14ac:dyDescent="0.25">
      <c r="A22" s="13" t="s">
        <v>24</v>
      </c>
      <c r="B22" s="16" t="s">
        <v>12</v>
      </c>
      <c r="C22" s="15" t="s">
        <v>12</v>
      </c>
      <c r="D22" s="16" t="s">
        <v>12</v>
      </c>
      <c r="E22" s="15" t="s">
        <v>12</v>
      </c>
      <c r="F22" s="16" t="s">
        <v>12</v>
      </c>
      <c r="G22" s="15" t="s">
        <v>12</v>
      </c>
      <c r="H22" s="16" t="s">
        <v>12</v>
      </c>
      <c r="I22" s="15" t="s">
        <v>12</v>
      </c>
      <c r="J22" s="53" t="s">
        <v>12</v>
      </c>
      <c r="K22" s="54" t="s">
        <v>12</v>
      </c>
      <c r="L22" s="16" t="s">
        <v>12</v>
      </c>
      <c r="M22" s="15" t="s">
        <v>12</v>
      </c>
    </row>
    <row r="23" spans="1:13" ht="12.95" customHeight="1" x14ac:dyDescent="0.25">
      <c r="A23" s="48" t="s">
        <v>25</v>
      </c>
      <c r="B23" s="14" t="s">
        <v>11</v>
      </c>
      <c r="C23" s="49" t="s">
        <v>11</v>
      </c>
      <c r="D23" s="14">
        <v>832.00699999999995</v>
      </c>
      <c r="E23" s="49">
        <v>832.00699999999995</v>
      </c>
      <c r="F23" s="14" t="s">
        <v>12</v>
      </c>
      <c r="G23" s="49" t="s">
        <v>12</v>
      </c>
      <c r="H23" s="14" t="s">
        <v>12</v>
      </c>
      <c r="I23" s="49" t="s">
        <v>12</v>
      </c>
      <c r="J23" s="17" t="s">
        <v>12</v>
      </c>
      <c r="K23" s="15" t="s">
        <v>12</v>
      </c>
      <c r="L23" s="14" t="s">
        <v>12</v>
      </c>
      <c r="M23" s="49" t="s">
        <v>12</v>
      </c>
    </row>
    <row r="24" spans="1:13" ht="12.95" customHeight="1" x14ac:dyDescent="0.25">
      <c r="A24" s="13" t="s">
        <v>26</v>
      </c>
      <c r="B24" s="16" t="s">
        <v>11</v>
      </c>
      <c r="C24" s="15" t="s">
        <v>11</v>
      </c>
      <c r="D24" s="16" t="s">
        <v>11</v>
      </c>
      <c r="E24" s="15" t="s">
        <v>11</v>
      </c>
      <c r="F24" s="16" t="s">
        <v>11</v>
      </c>
      <c r="G24" s="15" t="s">
        <v>11</v>
      </c>
      <c r="H24" s="16" t="s">
        <v>11</v>
      </c>
      <c r="I24" s="15" t="s">
        <v>11</v>
      </c>
      <c r="J24" s="17" t="s">
        <v>12</v>
      </c>
      <c r="K24" s="15" t="s">
        <v>12</v>
      </c>
      <c r="L24" s="16" t="s">
        <v>12</v>
      </c>
      <c r="M24" s="15" t="s">
        <v>12</v>
      </c>
    </row>
    <row r="25" spans="1:13" ht="1.5" customHeight="1" x14ac:dyDescent="0.25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8"/>
      <c r="M25" s="58"/>
    </row>
    <row r="26" spans="1:13" ht="11.25" customHeight="1" x14ac:dyDescent="0.25"/>
    <row r="27" spans="1:13" s="62" customFormat="1" ht="12.95" customHeight="1" x14ac:dyDescent="0.2">
      <c r="A27" s="81" t="s">
        <v>27</v>
      </c>
      <c r="B27" s="82"/>
      <c r="C27" s="82"/>
      <c r="D27" s="82"/>
      <c r="E27" s="82"/>
      <c r="F27" s="59"/>
      <c r="G27" s="61"/>
      <c r="H27" s="61"/>
      <c r="I27" s="61"/>
      <c r="J27" s="61"/>
      <c r="K27" s="61"/>
      <c r="L27" s="61"/>
      <c r="M27" s="61"/>
    </row>
    <row r="28" spans="1:13" s="62" customFormat="1" ht="12.95" customHeight="1" x14ac:dyDescent="0.2">
      <c r="A28" s="60" t="s">
        <v>28</v>
      </c>
      <c r="B28" s="63"/>
      <c r="C28" s="63"/>
      <c r="D28" s="63"/>
      <c r="E28" s="63"/>
      <c r="F28" s="59"/>
      <c r="G28" s="61"/>
      <c r="H28" s="61"/>
      <c r="I28" s="61"/>
      <c r="J28" s="61"/>
      <c r="K28" s="61"/>
      <c r="L28" s="61"/>
      <c r="M28" s="61"/>
    </row>
    <row r="29" spans="1:13" s="62" customFormat="1" ht="12.95" customHeight="1" x14ac:dyDescent="0.2">
      <c r="A29" s="60" t="s">
        <v>29</v>
      </c>
      <c r="B29" s="63"/>
      <c r="C29" s="63"/>
      <c r="D29" s="63"/>
      <c r="E29" s="63"/>
      <c r="F29" s="59"/>
      <c r="G29" s="61"/>
      <c r="H29" s="61"/>
      <c r="I29" s="61"/>
      <c r="J29" s="61"/>
      <c r="K29" s="61"/>
      <c r="L29" s="61"/>
      <c r="M29" s="61"/>
    </row>
    <row r="30" spans="1:13" s="62" customFormat="1" ht="12.95" customHeight="1" x14ac:dyDescent="0.2">
      <c r="A30" s="60" t="s">
        <v>30</v>
      </c>
      <c r="B30" s="63"/>
      <c r="C30" s="63"/>
      <c r="D30" s="63"/>
      <c r="E30" s="63"/>
      <c r="F30" s="59"/>
      <c r="G30" s="61"/>
      <c r="H30" s="61"/>
      <c r="I30" s="61"/>
      <c r="J30" s="61"/>
      <c r="K30" s="61"/>
      <c r="L30" s="61"/>
      <c r="M30" s="61"/>
    </row>
    <row r="31" spans="1:13" s="62" customFormat="1" ht="12.95" customHeight="1" x14ac:dyDescent="0.2">
      <c r="A31" s="60" t="s">
        <v>31</v>
      </c>
      <c r="B31" s="63"/>
      <c r="C31" s="63"/>
      <c r="D31" s="63"/>
      <c r="E31" s="63"/>
      <c r="F31" s="59"/>
      <c r="G31" s="61"/>
      <c r="H31" s="61"/>
      <c r="I31" s="61"/>
      <c r="J31" s="61"/>
      <c r="K31" s="61"/>
      <c r="L31" s="61"/>
      <c r="M31" s="61"/>
    </row>
    <row r="32" spans="1:13" s="62" customFormat="1" ht="12.95" customHeight="1" x14ac:dyDescent="0.25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67"/>
      <c r="M32" s="67"/>
    </row>
    <row r="33" spans="1:13" s="62" customFormat="1" ht="12.95" customHeight="1" x14ac:dyDescent="0.25">
      <c r="A33" s="64"/>
      <c r="B33"/>
      <c r="C33"/>
      <c r="D33"/>
      <c r="E33"/>
      <c r="F33"/>
      <c r="G33"/>
      <c r="H33"/>
      <c r="I33"/>
      <c r="J33"/>
      <c r="K33"/>
      <c r="L33" s="61"/>
      <c r="M33" s="61"/>
    </row>
    <row r="34" spans="1:13" s="62" customFormat="1" ht="12.95" customHeight="1" x14ac:dyDescent="0.25">
      <c r="A34" s="85" t="s">
        <v>34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ht="12.95" customHeight="1" x14ac:dyDescent="0.25">
      <c r="A35" s="85" t="s">
        <v>33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</sheetData>
  <mergeCells count="15">
    <mergeCell ref="A27:E27"/>
    <mergeCell ref="A32:M32"/>
    <mergeCell ref="A34:M34"/>
    <mergeCell ref="A35:M35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2023-05-25T08:57:29Z</dcterms:created>
  <dcterms:modified xsi:type="dcterms:W3CDTF">2023-05-25T11:13:10Z</dcterms:modified>
</cp:coreProperties>
</file>