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<sst xmlns="http://schemas.openxmlformats.org/spreadsheetml/2006/main" count="68" uniqueCount="41">
  <si>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</si>
  <si>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</si>
  <si>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</si>
  <si>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</si>
  <si>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</si>
  <si>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</si>
  <si>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</si>
  <si>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</si>
  <si>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</si>
  <si>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</si>
  <si>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</si>
  <si>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</si>
  <si>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</si>
  <si>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</si>
  <si>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</si>
  <si>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</si>
  <si>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</si>
  <si>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</si>
  <si>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</si>
  <si>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</si>
  <si>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</si>
  <si>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</si>
  <si>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</si>
  <si>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</si>
  <si>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</si>
  <si>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</si>
  <si>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</si>
  <si>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</si>
  <si>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</si>
  <si>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</si>
  <si>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</si>
  <si>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</si>
  <si>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</si>
  <si>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18 sav.
(05 01–07)</t>
  </si>
  <si>
    <t>19 sav.
(05 08–14)</t>
  </si>
  <si>
    <t>20 sav.
(05 15–21)</t>
  </si>
  <si>
    <t>Avių* supirkimo kainos Europos Sąjungos valstybėse 2023 m. 18–21 sav., EUR/100 kg skerdenų (be PVM)</t>
  </si>
  <si>
    <t>21 sav.
(05 22–28)</t>
  </si>
  <si>
    <t>** lyginant 2023 m. 21 savaitę su 2023 m. 20 savaite</t>
  </si>
  <si>
    <t xml:space="preserve">*** lyginant 2023 m. 21 savaitę su 2022 m. 21 savaite </t>
  </si>
  <si>
    <t>21 sav.
(05 23–29)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</si>
</sst>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U25" sqref="U25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9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31" t="s">
        <v>40</v>
      </c>
      <c r="C6" s="42" t="s">
        <v>33</v>
      </c>
      <c r="D6" s="42" t="s">
        <v>34</v>
      </c>
      <c r="E6" s="42" t="s">
        <v>35</v>
      </c>
      <c r="F6" s="42" t="s">
        <v>37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>
        <v>584.83</v>
      </c>
      <c r="C7" s="22" t="s">
        <v>32</v>
      </c>
      <c r="D7" s="22">
        <v>819.11</v>
      </c>
      <c r="E7" s="22">
        <v>769.03</v>
      </c>
      <c r="F7" s="41">
        <v>616.71</v>
      </c>
      <c r="G7" s="29">
        <f>(F7/E7-1)*100</f>
        <v>-19.806769566856943</v>
      </c>
      <c r="H7" s="30">
        <f>(F7/B7-1)*100</f>
        <v>5.451156746404928</v>
      </c>
      <c r="I7" s="32"/>
      <c r="J7" s="32"/>
      <c r="K7" s="32"/>
    </row>
    <row r="8" spans="1:11" ht="12.75" customHeight="1">
      <c r="A8" s="6" t="s">
        <v>7</v>
      </c>
      <c r="B8" s="36">
        <v>679.1</v>
      </c>
      <c r="C8" s="7">
        <v>668.4</v>
      </c>
      <c r="D8" s="7">
        <v>675</v>
      </c>
      <c r="E8" s="7">
        <v>654.4</v>
      </c>
      <c r="F8" s="8">
        <v>634.8000000000001</v>
      </c>
      <c r="G8" s="12">
        <f>(F8/E8-1)*100</f>
        <v>-2.995110024449865</v>
      </c>
      <c r="H8" s="11">
        <f>(F8/B8-1)*100</f>
        <v>-6.523339714327781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832.15</v>
      </c>
      <c r="C10" s="7">
        <v>844.4200000000001</v>
      </c>
      <c r="D10" s="7">
        <v>832.09</v>
      </c>
      <c r="E10" s="7">
        <v>850.41</v>
      </c>
      <c r="F10" s="7" t="s">
        <v>31</v>
      </c>
      <c r="G10" s="12" t="s">
        <v>19</v>
      </c>
      <c r="H10" s="11" t="s">
        <v>19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675.76</v>
      </c>
      <c r="C12" s="7">
        <v>740.11</v>
      </c>
      <c r="D12" s="7">
        <v>743.84</v>
      </c>
      <c r="E12" s="7">
        <v>742.04</v>
      </c>
      <c r="F12" s="8">
        <v>741.01</v>
      </c>
      <c r="G12" s="12">
        <f>(F12/E12-1)*100</f>
        <v>-0.13880653334051862</v>
      </c>
      <c r="H12" s="11">
        <f>(F12/B12-1)*100</f>
        <v>9.655794956789387</v>
      </c>
      <c r="I12" s="32"/>
      <c r="J12" s="32"/>
      <c r="K12" s="32"/>
    </row>
    <row r="13" spans="1:11" ht="12.75">
      <c r="A13" s="6" t="s">
        <v>11</v>
      </c>
      <c r="B13" s="36">
        <v>793</v>
      </c>
      <c r="C13" s="7">
        <v>836</v>
      </c>
      <c r="D13" s="7">
        <v>829</v>
      </c>
      <c r="E13" s="7">
        <v>829</v>
      </c>
      <c r="F13" s="8">
        <v>824</v>
      </c>
      <c r="G13" s="12">
        <f>(F13/E13-1)*100</f>
        <v>-0.6031363088057851</v>
      </c>
      <c r="H13" s="11">
        <f>(F13/B13-1)*100</f>
        <v>3.90920554854981</v>
      </c>
      <c r="I13" s="32"/>
      <c r="J13" s="32"/>
      <c r="K13" s="32"/>
    </row>
    <row r="14" spans="1:11" ht="12.75">
      <c r="A14" s="6" t="s">
        <v>18</v>
      </c>
      <c r="B14" s="36">
        <v>836.6489</v>
      </c>
      <c r="C14" s="7">
        <v>916.26</v>
      </c>
      <c r="D14" s="7">
        <v>916.26</v>
      </c>
      <c r="E14" s="7">
        <v>928.97</v>
      </c>
      <c r="F14" s="8">
        <v>906.19</v>
      </c>
      <c r="G14" s="12">
        <f>(F14/E14-1)*100</f>
        <v>-2.4521782188875796</v>
      </c>
      <c r="H14" s="11">
        <f>(F14/B14-1)*100</f>
        <v>8.311861761845375</v>
      </c>
      <c r="I14" s="32"/>
      <c r="J14" s="32"/>
      <c r="K14" s="32"/>
    </row>
    <row r="15" spans="1:11" ht="12.75">
      <c r="A15" s="6" t="s">
        <v>12</v>
      </c>
      <c r="B15" s="36">
        <v>773.11</v>
      </c>
      <c r="C15" s="7">
        <v>735.54</v>
      </c>
      <c r="D15" s="7" t="s">
        <v>31</v>
      </c>
      <c r="E15" s="7" t="s">
        <v>31</v>
      </c>
      <c r="F15" s="8">
        <v>752.52</v>
      </c>
      <c r="G15" s="12" t="s">
        <v>19</v>
      </c>
      <c r="H15" s="11">
        <f>(F15/B15-1)*100</f>
        <v>-2.6632691337584613</v>
      </c>
      <c r="I15" s="32"/>
      <c r="J15" s="32"/>
      <c r="K15" s="32"/>
    </row>
    <row r="16" spans="1:11" ht="12.75">
      <c r="A16" s="6" t="s">
        <v>20</v>
      </c>
      <c r="B16" s="36">
        <v>573</v>
      </c>
      <c r="C16" s="7">
        <v>568</v>
      </c>
      <c r="D16" s="7">
        <v>567</v>
      </c>
      <c r="E16" s="7">
        <v>566</v>
      </c>
      <c r="F16" s="8">
        <v>563</v>
      </c>
      <c r="G16" s="12">
        <f aca="true" t="shared" si="0" ref="G16:G21">(F16/E16-1)*100</f>
        <v>-0.5300353356890497</v>
      </c>
      <c r="H16" s="11">
        <f>(F16/B16-1)*100</f>
        <v>-1.7452006980802848</v>
      </c>
      <c r="I16" s="32"/>
      <c r="J16" s="32"/>
      <c r="K16" s="32"/>
    </row>
    <row r="17" spans="1:11" ht="12.75">
      <c r="A17" s="6" t="s">
        <v>6</v>
      </c>
      <c r="B17" s="36">
        <v>518</v>
      </c>
      <c r="C17" s="7">
        <v>739</v>
      </c>
      <c r="D17" s="7">
        <v>741</v>
      </c>
      <c r="E17" s="7">
        <v>742</v>
      </c>
      <c r="F17" s="8">
        <v>742</v>
      </c>
      <c r="G17" s="12">
        <f t="shared" si="0"/>
        <v>0</v>
      </c>
      <c r="H17" s="11">
        <f>(F17/B17-1)*100</f>
        <v>43.24324324324324</v>
      </c>
      <c r="I17" s="32"/>
      <c r="J17" s="32"/>
      <c r="K17" s="32"/>
    </row>
    <row r="18" spans="1:11" ht="12.75">
      <c r="A18" s="6" t="s">
        <v>4</v>
      </c>
      <c r="B18" s="36">
        <v>722.942</v>
      </c>
      <c r="C18" s="7">
        <v>600</v>
      </c>
      <c r="D18" s="7">
        <v>437.588</v>
      </c>
      <c r="E18" s="7">
        <v>667.9290000000001</v>
      </c>
      <c r="F18" s="8">
        <v>600</v>
      </c>
      <c r="G18" s="12">
        <f t="shared" si="0"/>
        <v>-10.170092929038876</v>
      </c>
      <c r="H18" s="11">
        <f>(F18/B18-1)*100</f>
        <v>-17.005790229368333</v>
      </c>
      <c r="I18" s="32"/>
      <c r="J18" s="32"/>
      <c r="K18" s="32"/>
    </row>
    <row r="19" spans="1:11" ht="12.75">
      <c r="A19" s="6" t="s">
        <v>26</v>
      </c>
      <c r="B19" s="43">
        <v>754.4658000000001</v>
      </c>
      <c r="C19" s="7">
        <v>785.6744</v>
      </c>
      <c r="D19" s="34">
        <v>793.9682</v>
      </c>
      <c r="E19" s="34">
        <v>799.9094</v>
      </c>
      <c r="F19" s="52" t="s">
        <v>32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639.46</v>
      </c>
      <c r="C20" s="7">
        <v>632.9300000000001</v>
      </c>
      <c r="D20" s="7">
        <v>623.1800000000001</v>
      </c>
      <c r="E20" s="7">
        <v>615.51</v>
      </c>
      <c r="F20" s="8">
        <v>615.51</v>
      </c>
      <c r="G20" s="12">
        <f t="shared" si="0"/>
        <v>0</v>
      </c>
      <c r="H20" s="11">
        <f>(F20/B20-1)*100</f>
        <v>-3.7453476370687855</v>
      </c>
      <c r="I20" s="32"/>
      <c r="J20" s="32"/>
      <c r="K20" s="32"/>
    </row>
    <row r="21" spans="1:11" ht="12.75">
      <c r="A21" s="6" t="s">
        <v>13</v>
      </c>
      <c r="B21" s="36">
        <v>670</v>
      </c>
      <c r="C21" s="7">
        <v>661</v>
      </c>
      <c r="D21" s="7">
        <v>689</v>
      </c>
      <c r="E21" s="7">
        <v>675</v>
      </c>
      <c r="F21" s="8">
        <v>685</v>
      </c>
      <c r="G21" s="12">
        <f t="shared" si="0"/>
        <v>1.4814814814814836</v>
      </c>
      <c r="H21" s="11">
        <f>(F21/B21-1)*100</f>
        <v>2.238805970149249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 t="s">
        <v>31</v>
      </c>
      <c r="E22" s="7" t="s">
        <v>31</v>
      </c>
      <c r="F22" s="8">
        <v>666.461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306.5076</v>
      </c>
      <c r="C23" s="7">
        <v>304.2914</v>
      </c>
      <c r="D23" s="7">
        <v>304.4334</v>
      </c>
      <c r="E23" s="7">
        <v>302.5501</v>
      </c>
      <c r="F23" s="8">
        <v>321.5029</v>
      </c>
      <c r="G23" s="12">
        <f aca="true" t="shared" si="1" ref="G23:G28">(F23/E23-1)*100</f>
        <v>6.264350928986651</v>
      </c>
      <c r="H23" s="11">
        <f aca="true" t="shared" si="2" ref="H23:H28">(F23/B23-1)*100</f>
        <v>4.89230935872389</v>
      </c>
      <c r="I23" s="32"/>
      <c r="J23" s="32"/>
      <c r="K23" s="32"/>
    </row>
    <row r="24" spans="1:11" ht="12.75">
      <c r="A24" s="6" t="s">
        <v>14</v>
      </c>
      <c r="B24" s="36">
        <v>509.38</v>
      </c>
      <c r="C24" s="7">
        <v>558.84</v>
      </c>
      <c r="D24" s="7">
        <v>558.84</v>
      </c>
      <c r="E24" s="7">
        <v>558.84</v>
      </c>
      <c r="F24" s="8">
        <v>558.84</v>
      </c>
      <c r="G24" s="12">
        <f t="shared" si="1"/>
        <v>0</v>
      </c>
      <c r="H24" s="11">
        <f t="shared" si="2"/>
        <v>9.7098433389611</v>
      </c>
      <c r="I24" s="32"/>
      <c r="J24" s="32"/>
      <c r="K24" s="32"/>
    </row>
    <row r="25" spans="1:11" ht="12.75">
      <c r="A25" s="6" t="s">
        <v>15</v>
      </c>
      <c r="B25" s="36">
        <v>834.0142000000001</v>
      </c>
      <c r="C25" s="34">
        <v>780.0088000000001</v>
      </c>
      <c r="D25" s="34">
        <v>794.9987</v>
      </c>
      <c r="E25" s="34">
        <v>775.7615000000001</v>
      </c>
      <c r="F25" s="35">
        <v>769.5488</v>
      </c>
      <c r="G25" s="12">
        <f t="shared" si="1"/>
        <v>-0.8008518081910498</v>
      </c>
      <c r="H25" s="11">
        <f t="shared" si="2"/>
        <v>-7.729532662633332</v>
      </c>
      <c r="I25" s="32"/>
      <c r="J25" s="32"/>
      <c r="K25" s="32"/>
    </row>
    <row r="26" spans="1:11" ht="12.75">
      <c r="A26" s="6" t="s">
        <v>27</v>
      </c>
      <c r="B26" s="36">
        <v>668</v>
      </c>
      <c r="C26" s="7">
        <v>508.33</v>
      </c>
      <c r="D26" s="7">
        <v>508.33</v>
      </c>
      <c r="E26" s="7">
        <v>508.33</v>
      </c>
      <c r="F26" s="8">
        <v>506.67</v>
      </c>
      <c r="G26" s="12">
        <f t="shared" si="1"/>
        <v>-0.3265595184230641</v>
      </c>
      <c r="H26" s="11">
        <f t="shared" si="2"/>
        <v>-24.15119760479042</v>
      </c>
      <c r="I26" s="32"/>
      <c r="J26" s="32"/>
      <c r="K26" s="32"/>
    </row>
    <row r="27" spans="1:11" ht="12.75">
      <c r="A27" s="6" t="s">
        <v>28</v>
      </c>
      <c r="B27" s="36">
        <v>624.86</v>
      </c>
      <c r="C27" s="7">
        <v>633.15</v>
      </c>
      <c r="D27" s="7">
        <v>676.12</v>
      </c>
      <c r="E27" s="7">
        <v>679.25</v>
      </c>
      <c r="F27" s="8">
        <v>651.69</v>
      </c>
      <c r="G27" s="12">
        <f t="shared" si="1"/>
        <v>-4.057416267942571</v>
      </c>
      <c r="H27" s="11">
        <f t="shared" si="2"/>
        <v>4.293761802643803</v>
      </c>
      <c r="I27" s="32"/>
      <c r="J27" s="32"/>
      <c r="K27" s="32"/>
    </row>
    <row r="28" spans="1:11" ht="12.75">
      <c r="A28" s="20" t="s">
        <v>17</v>
      </c>
      <c r="B28" s="38">
        <v>741.3384689453541</v>
      </c>
      <c r="C28" s="14">
        <v>760.0153883350144</v>
      </c>
      <c r="D28" s="14">
        <v>757.059476134148</v>
      </c>
      <c r="E28" s="14">
        <v>757.8923253437925</v>
      </c>
      <c r="F28" s="14">
        <v>759.5624369721324</v>
      </c>
      <c r="G28" s="33">
        <f t="shared" si="1"/>
        <v>0.22036265211977657</v>
      </c>
      <c r="H28" s="13">
        <f t="shared" si="2"/>
        <v>2.4582520387353313</v>
      </c>
      <c r="I28" s="32"/>
      <c r="J28" s="32"/>
      <c r="K28" s="32"/>
    </row>
    <row r="29" spans="1:10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2023-06-02T19:45:29Z</dcterms:modified>
  <cp:category/>
  <cp:version/>
  <cp:contentType/>
  <cp:contentStatus/>
</cp:coreProperties>
</file>