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<sst xmlns="http://schemas.openxmlformats.org/spreadsheetml/2006/main" count="79" uniqueCount="42">
  <si>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</si>
  <si>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</si>
  <si>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</si>
  <si>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</si>
  <si>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</si>
  <si>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</si>
  <si>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</si>
  <si>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</si>
  <si>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</si>
  <si>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</si>
  <si>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</si>
  <si>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</si>
  <si>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</si>
  <si>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</si>
  <si>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</si>
  <si>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</si>
  <si>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</si>
  <si>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</si>
  <si>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</si>
  <si>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</si>
  <si>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</si>
  <si>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</si>
  <si>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</si>
  <si>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</si>
  <si>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</si>
  <si>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</si>
  <si>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</si>
  <si>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</si>
  <si>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</si>
  <si>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</si>
  <si>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</si>
  <si>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</si>
  <si>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</si>
  <si>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22 sav.
(05 29–06 04)</t>
  </si>
  <si>
    <t>**** patikslinti duomenys</t>
  </si>
  <si>
    <t>Avių* supirkimo kainos Europos Sąjungos valstybėse 2023 m. 20–23 sav., EUR/100 kg skerdenų (be PVM)</t>
  </si>
  <si>
    <t>20 sav.
(05 15–21)</t>
  </si>
  <si>
    <t>21 sav.
(05 22–28)</t>
  </si>
  <si>
    <t>23 sav.
(06 05–11)</t>
  </si>
  <si>
    <t>** lyginant 2023 m. 23 savaitę su 2023 m. 22 savaite</t>
  </si>
  <si>
    <t xml:space="preserve">*** lyginant 2023 m. 23 savaitę su 2022 m. 23 savaite </t>
  </si>
  <si>
    <t>23 sav.
(06 06–12)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</si>
</sst>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22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4" fontId="25" fillId="25" borderId="29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O27" sqref="O27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4" t="s">
        <v>35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38">
        <v>2022</v>
      </c>
      <c r="C5" s="49">
        <v>2023</v>
      </c>
      <c r="D5" s="50"/>
      <c r="E5" s="50"/>
      <c r="F5" s="51"/>
      <c r="G5" s="47" t="s">
        <v>1</v>
      </c>
      <c r="H5" s="48"/>
    </row>
    <row r="6" spans="1:8" ht="39.75" customHeight="1">
      <c r="A6" s="46"/>
      <c r="B6" s="31" t="s">
        <v>41</v>
      </c>
      <c r="C6" s="39" t="s">
        <v>36</v>
      </c>
      <c r="D6" s="39" t="s">
        <v>37</v>
      </c>
      <c r="E6" s="39" t="s">
        <v>33</v>
      </c>
      <c r="F6" s="39" t="s">
        <v>38</v>
      </c>
      <c r="G6" s="27" t="s">
        <v>23</v>
      </c>
      <c r="H6" s="28" t="s">
        <v>24</v>
      </c>
    </row>
    <row r="7" spans="1:11" ht="12.75" customHeight="1">
      <c r="A7" s="5" t="s">
        <v>2</v>
      </c>
      <c r="B7" s="43" t="s">
        <v>32</v>
      </c>
      <c r="C7" s="37" t="s">
        <v>32</v>
      </c>
      <c r="D7" s="37" t="s">
        <v>32</v>
      </c>
      <c r="E7" s="37" t="s">
        <v>32</v>
      </c>
      <c r="F7" s="41">
        <v>576.4</v>
      </c>
      <c r="G7" s="29" t="s">
        <v>19</v>
      </c>
      <c r="H7" s="30" t="s">
        <v>19</v>
      </c>
      <c r="I7" s="32"/>
      <c r="J7" s="32"/>
      <c r="K7" s="32"/>
    </row>
    <row r="8" spans="1:11" ht="12.75" customHeight="1">
      <c r="A8" s="6" t="s">
        <v>7</v>
      </c>
      <c r="B8" s="36">
        <v>698</v>
      </c>
      <c r="C8" s="7">
        <v>654.4</v>
      </c>
      <c r="D8" s="7">
        <v>634.8000000000001</v>
      </c>
      <c r="E8" s="7">
        <v>683.6</v>
      </c>
      <c r="F8" s="7" t="s">
        <v>31</v>
      </c>
      <c r="G8" s="12" t="s">
        <v>19</v>
      </c>
      <c r="H8" s="11" t="s">
        <v>19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837.9300000000001</v>
      </c>
      <c r="C10" s="7">
        <v>850.41</v>
      </c>
      <c r="D10" s="7">
        <v>827.08</v>
      </c>
      <c r="E10" s="7">
        <v>813.5500000000001</v>
      </c>
      <c r="F10" s="8">
        <v>822.3000000000001</v>
      </c>
      <c r="G10" s="12">
        <f>(F10/E10-1)*100</f>
        <v>1.0755331571507654</v>
      </c>
      <c r="H10" s="11">
        <f>(F10/B10-1)*100</f>
        <v>-1.8653109448283245</v>
      </c>
      <c r="I10" s="32"/>
      <c r="J10" s="32"/>
      <c r="K10" s="32"/>
    </row>
    <row r="11" spans="1:11" ht="12.75">
      <c r="A11" s="6" t="s">
        <v>5</v>
      </c>
      <c r="B11" s="36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677.77</v>
      </c>
      <c r="C12" s="7">
        <v>742.04</v>
      </c>
      <c r="D12" s="7">
        <v>741.01</v>
      </c>
      <c r="E12" s="7">
        <v>739.09</v>
      </c>
      <c r="F12" s="8">
        <v>724.01</v>
      </c>
      <c r="G12" s="12">
        <f>(F12/E12-1)*100</f>
        <v>-2.0403469130958363</v>
      </c>
      <c r="H12" s="11">
        <f>(F12/B12-1)*100</f>
        <v>6.822373371497714</v>
      </c>
      <c r="I12" s="32"/>
      <c r="J12" s="32"/>
      <c r="K12" s="32"/>
    </row>
    <row r="13" spans="1:11" ht="12.75">
      <c r="A13" s="6" t="s">
        <v>11</v>
      </c>
      <c r="B13" s="36">
        <v>792</v>
      </c>
      <c r="C13" s="7">
        <v>829</v>
      </c>
      <c r="D13" s="7">
        <v>824</v>
      </c>
      <c r="E13" s="7">
        <v>819</v>
      </c>
      <c r="F13" s="8">
        <v>818</v>
      </c>
      <c r="G13" s="12">
        <f>(F13/E13-1)*100</f>
        <v>-0.12210012210012167</v>
      </c>
      <c r="H13" s="11">
        <f>(F13/B13-1)*100</f>
        <v>3.2828282828282873</v>
      </c>
      <c r="I13" s="32"/>
      <c r="J13" s="32"/>
      <c r="K13" s="32"/>
    </row>
    <row r="14" spans="1:11" ht="12.75">
      <c r="A14" s="6" t="s">
        <v>18</v>
      </c>
      <c r="B14" s="36">
        <v>816.8164</v>
      </c>
      <c r="C14" s="7">
        <v>928.97</v>
      </c>
      <c r="D14" s="7">
        <v>906.19</v>
      </c>
      <c r="E14" s="7">
        <v>929.74</v>
      </c>
      <c r="F14" s="8">
        <v>929.78</v>
      </c>
      <c r="G14" s="12">
        <f>(F14/E14-1)*100</f>
        <v>0.004302278056234066</v>
      </c>
      <c r="H14" s="11">
        <f>(F14/B14-1)*100</f>
        <v>13.829741910177118</v>
      </c>
      <c r="I14" s="32"/>
      <c r="J14" s="32"/>
      <c r="K14" s="32"/>
    </row>
    <row r="15" spans="1:11" ht="12.75">
      <c r="A15" s="6" t="s">
        <v>12</v>
      </c>
      <c r="B15" s="36">
        <v>788.66</v>
      </c>
      <c r="C15" s="7" t="s">
        <v>31</v>
      </c>
      <c r="D15" s="7">
        <v>752.52</v>
      </c>
      <c r="E15" s="7">
        <v>741.92</v>
      </c>
      <c r="F15" s="8">
        <v>736.76</v>
      </c>
      <c r="G15" s="12">
        <f>(F15/E15-1)*100</f>
        <v>-0.695492775501394</v>
      </c>
      <c r="H15" s="11">
        <f>(F15/B15-1)*100</f>
        <v>-6.580782593259449</v>
      </c>
      <c r="I15" s="32"/>
      <c r="J15" s="32"/>
      <c r="K15" s="32"/>
    </row>
    <row r="16" spans="1:11" ht="12.75">
      <c r="A16" s="6" t="s">
        <v>20</v>
      </c>
      <c r="B16" s="36">
        <v>574</v>
      </c>
      <c r="C16" s="7">
        <v>566</v>
      </c>
      <c r="D16" s="7">
        <v>563</v>
      </c>
      <c r="E16" s="7">
        <v>559</v>
      </c>
      <c r="F16" s="7" t="s">
        <v>31</v>
      </c>
      <c r="G16" s="12" t="s">
        <v>19</v>
      </c>
      <c r="H16" s="11" t="s">
        <v>19</v>
      </c>
      <c r="I16" s="32"/>
      <c r="J16" s="32"/>
      <c r="K16" s="32"/>
    </row>
    <row r="17" spans="1:11" ht="12.75">
      <c r="A17" s="6" t="s">
        <v>6</v>
      </c>
      <c r="B17" s="36">
        <v>505</v>
      </c>
      <c r="C17" s="7">
        <v>742</v>
      </c>
      <c r="D17" s="7">
        <v>742</v>
      </c>
      <c r="E17" s="7">
        <v>742</v>
      </c>
      <c r="F17" s="8">
        <v>742</v>
      </c>
      <c r="G17" s="12">
        <f>(F17/E17-1)*100</f>
        <v>0</v>
      </c>
      <c r="H17" s="11">
        <f>(F17/B17-1)*100</f>
        <v>46.930693069306926</v>
      </c>
      <c r="I17" s="32"/>
      <c r="J17" s="32"/>
      <c r="K17" s="32"/>
    </row>
    <row r="18" spans="1:11" ht="12.75">
      <c r="A18" s="6" t="s">
        <v>4</v>
      </c>
      <c r="B18" s="36">
        <v>689.044</v>
      </c>
      <c r="C18" s="7">
        <v>667.9290000000001</v>
      </c>
      <c r="D18" s="7">
        <v>600</v>
      </c>
      <c r="E18" s="7">
        <v>665.058</v>
      </c>
      <c r="F18" s="8">
        <v>578.741</v>
      </c>
      <c r="G18" s="12">
        <f>(F18/E18-1)*100</f>
        <v>-12.978868008504518</v>
      </c>
      <c r="H18" s="11">
        <f>(F18/B18-1)*100</f>
        <v>-16.008121397182183</v>
      </c>
      <c r="I18" s="32"/>
      <c r="J18" s="32"/>
      <c r="K18" s="32"/>
    </row>
    <row r="19" spans="1:11" ht="12.75">
      <c r="A19" s="6" t="s">
        <v>26</v>
      </c>
      <c r="B19" s="40">
        <v>696.7351</v>
      </c>
      <c r="C19" s="34">
        <v>799.9094</v>
      </c>
      <c r="D19" s="42">
        <v>790.3937000000001</v>
      </c>
      <c r="E19" s="42">
        <v>763.3661000000001</v>
      </c>
      <c r="F19" s="24" t="s">
        <v>32</v>
      </c>
      <c r="G19" s="12" t="s">
        <v>19</v>
      </c>
      <c r="H19" s="11" t="s">
        <v>19</v>
      </c>
      <c r="I19" s="32"/>
      <c r="J19" s="32"/>
      <c r="K19" s="32"/>
    </row>
    <row r="20" spans="1:11" ht="12.75">
      <c r="A20" s="6" t="s">
        <v>30</v>
      </c>
      <c r="B20" s="36">
        <v>639.42</v>
      </c>
      <c r="C20" s="7">
        <v>615.51</v>
      </c>
      <c r="D20" s="7">
        <v>615.51</v>
      </c>
      <c r="E20" s="24" t="s">
        <v>32</v>
      </c>
      <c r="F20" s="24" t="s">
        <v>32</v>
      </c>
      <c r="G20" s="12" t="s">
        <v>19</v>
      </c>
      <c r="H20" s="11" t="s">
        <v>19</v>
      </c>
      <c r="I20" s="32"/>
      <c r="J20" s="32"/>
      <c r="K20" s="32"/>
    </row>
    <row r="21" spans="1:11" ht="12.75">
      <c r="A21" s="6" t="s">
        <v>13</v>
      </c>
      <c r="B21" s="36">
        <v>644</v>
      </c>
      <c r="C21" s="7">
        <v>675</v>
      </c>
      <c r="D21" s="7">
        <v>685</v>
      </c>
      <c r="E21" s="7">
        <v>660</v>
      </c>
      <c r="F21" s="8">
        <v>694</v>
      </c>
      <c r="G21" s="12">
        <f>(F21/E21-1)*100</f>
        <v>5.151515151515151</v>
      </c>
      <c r="H21" s="11">
        <f>(F21/B21-1)*100</f>
        <v>7.763975155279512</v>
      </c>
      <c r="I21" s="32"/>
      <c r="J21" s="32"/>
      <c r="K21" s="32"/>
    </row>
    <row r="22" spans="1:11" ht="12.75">
      <c r="A22" s="6" t="s">
        <v>3</v>
      </c>
      <c r="B22" s="36" t="s">
        <v>31</v>
      </c>
      <c r="C22" s="7" t="s">
        <v>31</v>
      </c>
      <c r="D22" s="7">
        <v>666.461</v>
      </c>
      <c r="E22" s="7" t="s">
        <v>31</v>
      </c>
      <c r="F22" s="7">
        <v>506.67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323.6386</v>
      </c>
      <c r="C23" s="7">
        <v>302.5501</v>
      </c>
      <c r="D23" s="7">
        <v>321.5029</v>
      </c>
      <c r="E23" s="7">
        <v>302.2574</v>
      </c>
      <c r="F23" s="8">
        <v>446.1374</v>
      </c>
      <c r="G23" s="12">
        <f>(F23/E23-1)*100</f>
        <v>47.6018122302382</v>
      </c>
      <c r="H23" s="11">
        <f aca="true" t="shared" si="0" ref="H23:H28">(F23/B23-1)*100</f>
        <v>37.85049125784133</v>
      </c>
      <c r="I23" s="32"/>
      <c r="J23" s="32"/>
      <c r="K23" s="32"/>
    </row>
    <row r="24" spans="1:11" ht="12.75">
      <c r="A24" s="6" t="s">
        <v>14</v>
      </c>
      <c r="B24" s="36">
        <v>509.38</v>
      </c>
      <c r="C24" s="7">
        <v>558.84</v>
      </c>
      <c r="D24" s="7">
        <v>558.84</v>
      </c>
      <c r="E24" s="7">
        <v>576.64</v>
      </c>
      <c r="F24" s="8">
        <v>576.64</v>
      </c>
      <c r="G24" s="12">
        <f>(F24/E24-1)*100</f>
        <v>0</v>
      </c>
      <c r="H24" s="11">
        <f t="shared" si="0"/>
        <v>13.204287565275429</v>
      </c>
      <c r="I24" s="32"/>
      <c r="J24" s="32"/>
      <c r="K24" s="32"/>
    </row>
    <row r="25" spans="1:11" ht="12.75">
      <c r="A25" s="6" t="s">
        <v>15</v>
      </c>
      <c r="B25" s="36">
        <v>832.216</v>
      </c>
      <c r="C25" s="34">
        <v>775.7615000000001</v>
      </c>
      <c r="D25" s="34">
        <v>769.5488</v>
      </c>
      <c r="E25" s="34">
        <v>769.5488</v>
      </c>
      <c r="F25" s="35">
        <v>761.7749</v>
      </c>
      <c r="G25" s="12" t="s">
        <v>19</v>
      </c>
      <c r="H25" s="11">
        <f t="shared" si="0"/>
        <v>-8.464280907841237</v>
      </c>
      <c r="I25" s="32"/>
      <c r="J25" s="32"/>
      <c r="K25" s="32"/>
    </row>
    <row r="26" spans="1:11" ht="12.75">
      <c r="A26" s="6" t="s">
        <v>27</v>
      </c>
      <c r="B26" s="36">
        <v>654</v>
      </c>
      <c r="C26" s="7">
        <v>508.33</v>
      </c>
      <c r="D26" s="7">
        <v>506.67</v>
      </c>
      <c r="E26" s="7">
        <v>506.67</v>
      </c>
      <c r="F26" s="8">
        <v>493</v>
      </c>
      <c r="G26" s="12">
        <f>(F26/E26-1)*100</f>
        <v>-2.698008565733123</v>
      </c>
      <c r="H26" s="11">
        <f t="shared" si="0"/>
        <v>-24.617737003058103</v>
      </c>
      <c r="I26" s="32"/>
      <c r="J26" s="32"/>
      <c r="K26" s="32"/>
    </row>
    <row r="27" spans="1:11" ht="12.75">
      <c r="A27" s="6" t="s">
        <v>28</v>
      </c>
      <c r="B27" s="36">
        <v>614.71</v>
      </c>
      <c r="C27" s="7">
        <v>679.25</v>
      </c>
      <c r="D27" s="7">
        <v>651.69</v>
      </c>
      <c r="E27" s="7">
        <v>687.26</v>
      </c>
      <c r="F27" s="8">
        <v>676.52</v>
      </c>
      <c r="G27" s="12">
        <f>(F27/E27-1)*100</f>
        <v>-1.5627273520938179</v>
      </c>
      <c r="H27" s="11">
        <f t="shared" si="0"/>
        <v>10.055147955946687</v>
      </c>
      <c r="I27" s="32"/>
      <c r="J27" s="32"/>
      <c r="K27" s="32"/>
    </row>
    <row r="28" spans="1:11" ht="12.75">
      <c r="A28" s="20" t="s">
        <v>17</v>
      </c>
      <c r="B28" s="52">
        <v>745.6190781996735</v>
      </c>
      <c r="C28" s="14">
        <v>757.8305043663528</v>
      </c>
      <c r="D28" s="14">
        <v>757.3848076269809</v>
      </c>
      <c r="E28" s="14">
        <v>752.9691861025854</v>
      </c>
      <c r="F28" s="14">
        <v>752.2156075025173</v>
      </c>
      <c r="G28" s="33">
        <f>(F28/E28-1)*100</f>
        <v>-0.10008093478148794</v>
      </c>
      <c r="H28" s="13">
        <f t="shared" si="0"/>
        <v>0.8847050049700211</v>
      </c>
      <c r="I28" s="32"/>
      <c r="J28" s="32"/>
      <c r="K28" s="32"/>
    </row>
    <row r="29" spans="1:11" s="19" customFormat="1" ht="12.75">
      <c r="A29" s="21"/>
      <c r="B29" s="37"/>
      <c r="C29" s="22"/>
      <c r="D29" s="22"/>
      <c r="E29" s="22"/>
      <c r="F29" s="22"/>
      <c r="G29" s="23"/>
      <c r="H29" s="23"/>
      <c r="I29" s="32"/>
      <c r="J29" s="32"/>
      <c r="K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 t="s">
        <v>34</v>
      </c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2023-06-21T06:28:32Z</dcterms:modified>
  <cp:category/>
  <cp:version/>
  <cp:contentType/>
  <cp:contentStatus/>
</cp:coreProperties>
</file>