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8_{5F452E39-1AF4-42BB-84EC-CCDDA75A4A69}" xr6:coauthVersionLast="47" xr6:coauthVersionMax="47" xr10:uidLastSave="{00000000-0000-0000-0000-000000000000}"/>
  <bookViews>
    <workbookView xWindow="-120" yWindow="-120" windowWidth="29040" windowHeight="17640" xr2:uid="{99F992D3-C06E-450C-AE92-D846607BF7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<sst xmlns="http://schemas.openxmlformats.org/spreadsheetml/2006/main" count="36" uniqueCount="31">
  <si>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gegužės–2023 m. gegužės 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</si>
  <si>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</si>
  <si>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</si>
  <si>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</si>
  <si>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</si>
  <si>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</si>
  <si>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</si>
  <si>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</si>
  <si>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</si>
  <si>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</si>
  <si>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</si>
  <si>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</si>
  <si>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</si>
  <si>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</si>
  <si>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</si>
  <si>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</si>
  <si>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</si>
  <si>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</si>
  <si>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</si>
  <si>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</si>
  <si>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</si>
  <si>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</si>
  <si>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</si>
  <si>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</si>
  <si>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</si>
  <si>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</si>
  <si>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</si>
  <si>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</si>
  <si>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gegužės mėn. su 2023 m. balandžio mėn.</t>
  </si>
  <si>
    <t>*** lyginant 2023 m.  gegužės mėn. su 2022 m.  gegužės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</si>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</sst>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7957-54AA-479C-BB28-53553F7FF9C5}">
  <dimension ref="A1:G34"/>
  <sheetViews>
    <sheetView showGridLines="0" tabSelected="1" workbookViewId="0">
      <selection activeCell="J17" sqref="J17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 t="s">
        <v>1</v>
      </c>
      <c r="B6" s="5">
        <v>2022</v>
      </c>
      <c r="C6" s="6">
        <v>2023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1007959.072</v>
      </c>
      <c r="C8" s="15">
        <v>1604122.6089999999</v>
      </c>
      <c r="D8" s="16">
        <v>1397597.69</v>
      </c>
      <c r="E8" s="16">
        <v>1057024.3500000001</v>
      </c>
      <c r="F8" s="15">
        <f>((E8*100)/D8)-100</f>
        <v>-24.368481891237224</v>
      </c>
      <c r="G8" s="17">
        <f>((E8*100)/B8)-100</f>
        <v>4.8677847506887701</v>
      </c>
    </row>
    <row r="9" spans="1:7" x14ac:dyDescent="0.25">
      <c r="A9" s="18" t="s">
        <v>9</v>
      </c>
      <c r="B9" s="19">
        <v>115545.21400000001</v>
      </c>
      <c r="C9" s="20">
        <v>76272.881999999998</v>
      </c>
      <c r="D9" s="21">
        <v>72131.646999999997</v>
      </c>
      <c r="E9" s="21">
        <v>37887.887000000002</v>
      </c>
      <c r="F9" s="20">
        <f>((E9*100)/D9)-100</f>
        <v>-47.47397491145599</v>
      </c>
      <c r="G9" s="22">
        <f>((E9*100)/B9)-100</f>
        <v>-67.209470917592483</v>
      </c>
    </row>
    <row r="10" spans="1:7" x14ac:dyDescent="0.25">
      <c r="A10" s="18" t="s">
        <v>10</v>
      </c>
      <c r="B10" s="19">
        <v>173302.16500000001</v>
      </c>
      <c r="C10" s="20">
        <v>139285.94500000001</v>
      </c>
      <c r="D10" s="21">
        <v>115207.944</v>
      </c>
      <c r="E10" s="21">
        <v>65499.641000000003</v>
      </c>
      <c r="F10" s="20">
        <f>((E10*100)/D10)-100</f>
        <v>-43.146593259228716</v>
      </c>
      <c r="G10" s="22">
        <f>((E10*100)/B10)-100</f>
        <v>-62.204949372675173</v>
      </c>
    </row>
    <row r="11" spans="1:7" x14ac:dyDescent="0.25">
      <c r="A11" s="18" t="s">
        <v>11</v>
      </c>
      <c r="B11" s="19">
        <v>493368.614</v>
      </c>
      <c r="C11" s="20">
        <v>825123.44</v>
      </c>
      <c r="D11" s="21">
        <v>703335.03700000001</v>
      </c>
      <c r="E11" s="21">
        <v>598225.76800000004</v>
      </c>
      <c r="F11" s="20">
        <f t="shared" ref="F11:F30" si="0">((E11*100)/D11)-100</f>
        <v>-14.94440962991581</v>
      </c>
      <c r="G11" s="22">
        <f t="shared" ref="G11:G28" si="1">((E11*100)/B11)-100</f>
        <v>21.253308586022058</v>
      </c>
    </row>
    <row r="12" spans="1:7" x14ac:dyDescent="0.25">
      <c r="A12" s="18" t="s">
        <v>12</v>
      </c>
      <c r="B12" s="19">
        <v>63556.603000000003</v>
      </c>
      <c r="C12" s="20">
        <v>234524.79</v>
      </c>
      <c r="D12" s="21">
        <v>201742.68299999999</v>
      </c>
      <c r="E12" s="21">
        <v>159218.44399999999</v>
      </c>
      <c r="F12" s="20">
        <f>((E12*100)/D12)-100</f>
        <v>-21.078454181161064</v>
      </c>
      <c r="G12" s="22">
        <f>((E12*100)/B12)-100</f>
        <v>150.51440209918076</v>
      </c>
    </row>
    <row r="13" spans="1:7" x14ac:dyDescent="0.25">
      <c r="A13" s="18" t="s">
        <v>13</v>
      </c>
      <c r="B13" s="19">
        <v>159740.04199999999</v>
      </c>
      <c r="C13" s="20">
        <v>326819.65600000002</v>
      </c>
      <c r="D13" s="21">
        <v>303133.54300000001</v>
      </c>
      <c r="E13" s="21">
        <v>194271.421</v>
      </c>
      <c r="F13" s="20">
        <f t="shared" si="0"/>
        <v>-35.91226524212135</v>
      </c>
      <c r="G13" s="22">
        <f t="shared" si="1"/>
        <v>21.617234206060886</v>
      </c>
    </row>
    <row r="14" spans="1:7" x14ac:dyDescent="0.25">
      <c r="A14" s="18" t="s">
        <v>14</v>
      </c>
      <c r="B14" s="19">
        <v>2446.4340000000002</v>
      </c>
      <c r="C14" s="20">
        <v>2095.8960000000002</v>
      </c>
      <c r="D14" s="21">
        <v>2046.836</v>
      </c>
      <c r="E14" s="21">
        <v>1921.1890000000001</v>
      </c>
      <c r="F14" s="20">
        <f>((E14*100)/D14)-100</f>
        <v>-6.1385963506602366</v>
      </c>
      <c r="G14" s="22">
        <f>((E14*100)/B14)-100</f>
        <v>-21.469820972076093</v>
      </c>
    </row>
    <row r="15" spans="1:7" x14ac:dyDescent="0.25">
      <c r="A15" s="23" t="s">
        <v>15</v>
      </c>
      <c r="B15" s="24">
        <v>28221.46</v>
      </c>
      <c r="C15" s="25">
        <v>35731.733999999997</v>
      </c>
      <c r="D15" s="25">
        <v>33414.696000000004</v>
      </c>
      <c r="E15" s="25">
        <v>30458.739000000001</v>
      </c>
      <c r="F15" s="26">
        <f t="shared" si="0"/>
        <v>-8.8462782962322848</v>
      </c>
      <c r="G15" s="27">
        <f t="shared" si="1"/>
        <v>7.9275806425323339</v>
      </c>
    </row>
    <row r="16" spans="1:7" x14ac:dyDescent="0.25">
      <c r="A16" s="18" t="s">
        <v>10</v>
      </c>
      <c r="B16" s="28">
        <v>10495.736999999999</v>
      </c>
      <c r="C16" s="29">
        <v>18173.758000000002</v>
      </c>
      <c r="D16" s="29">
        <v>16985.496999999999</v>
      </c>
      <c r="E16" s="29">
        <v>14869.007</v>
      </c>
      <c r="F16" s="20">
        <f>((E16*100)/D16)-100</f>
        <v>-12.46057150991814</v>
      </c>
      <c r="G16" s="22">
        <f t="shared" si="1"/>
        <v>41.667107321763126</v>
      </c>
    </row>
    <row r="17" spans="1:7" x14ac:dyDescent="0.25">
      <c r="A17" s="18" t="s">
        <v>11</v>
      </c>
      <c r="B17" s="19">
        <v>17725.723000000002</v>
      </c>
      <c r="C17" s="21">
        <v>17557.975999999999</v>
      </c>
      <c r="D17" s="21">
        <v>16429.199000000001</v>
      </c>
      <c r="E17" s="21">
        <v>15589.732</v>
      </c>
      <c r="F17" s="20">
        <f>((E17*100)/D17)-100</f>
        <v>-5.1096039435641387</v>
      </c>
      <c r="G17" s="22">
        <f t="shared" si="1"/>
        <v>-12.050233437586726</v>
      </c>
    </row>
    <row r="18" spans="1:7" x14ac:dyDescent="0.25">
      <c r="A18" s="23" t="s">
        <v>16</v>
      </c>
      <c r="B18" s="24">
        <v>65885.490000000005</v>
      </c>
      <c r="C18" s="25">
        <v>169711.533</v>
      </c>
      <c r="D18" s="25">
        <v>134554.89600000001</v>
      </c>
      <c r="E18" s="25">
        <v>88122.100999999995</v>
      </c>
      <c r="F18" s="26">
        <f t="shared" si="0"/>
        <v>-34.508439588850052</v>
      </c>
      <c r="G18" s="27">
        <f t="shared" si="1"/>
        <v>33.750391778220035</v>
      </c>
    </row>
    <row r="19" spans="1:7" x14ac:dyDescent="0.25">
      <c r="A19" s="18" t="s">
        <v>10</v>
      </c>
      <c r="B19" s="19">
        <v>6054.2539999999999</v>
      </c>
      <c r="C19" s="21">
        <v>20924.945</v>
      </c>
      <c r="D19" s="21">
        <v>13386.704</v>
      </c>
      <c r="E19" s="21">
        <v>10909.237999999999</v>
      </c>
      <c r="F19" s="20">
        <f t="shared" si="0"/>
        <v>-18.506915518562295</v>
      </c>
      <c r="G19" s="22">
        <f t="shared" si="1"/>
        <v>80.191283682514808</v>
      </c>
    </row>
    <row r="20" spans="1:7" x14ac:dyDescent="0.25">
      <c r="A20" s="18" t="s">
        <v>11</v>
      </c>
      <c r="B20" s="19">
        <v>19669.255000000001</v>
      </c>
      <c r="C20" s="21">
        <v>93920.513999999996</v>
      </c>
      <c r="D20" s="21">
        <v>69406.3</v>
      </c>
      <c r="E20" s="21">
        <v>28173.824000000001</v>
      </c>
      <c r="F20" s="20">
        <f>((E20*100)/D20)-100</f>
        <v>-59.407396734878539</v>
      </c>
      <c r="G20" s="22">
        <f>((E20*100)/B20)-100</f>
        <v>43.23788064164097</v>
      </c>
    </row>
    <row r="21" spans="1:7" x14ac:dyDescent="0.25">
      <c r="A21" s="30" t="s">
        <v>17</v>
      </c>
      <c r="B21" s="31">
        <v>40161.981</v>
      </c>
      <c r="C21" s="32">
        <v>54866.074000000001</v>
      </c>
      <c r="D21" s="32">
        <v>51761.892</v>
      </c>
      <c r="E21" s="32">
        <v>49039.038999999997</v>
      </c>
      <c r="F21" s="33">
        <f t="shared" si="0"/>
        <v>-5.2603428792749867</v>
      </c>
      <c r="G21" s="34">
        <f t="shared" si="1"/>
        <v>22.10313779093714</v>
      </c>
    </row>
    <row r="22" spans="1:7" x14ac:dyDescent="0.25">
      <c r="A22" s="18" t="s">
        <v>18</v>
      </c>
      <c r="B22" s="19">
        <v>14008.882</v>
      </c>
      <c r="C22" s="21">
        <v>34232.072999999997</v>
      </c>
      <c r="D22" s="21">
        <v>29690.394</v>
      </c>
      <c r="E22" s="21">
        <v>27019.59</v>
      </c>
      <c r="F22" s="20">
        <f t="shared" si="0"/>
        <v>-8.9955155192618861</v>
      </c>
      <c r="G22" s="22">
        <f t="shared" si="1"/>
        <v>92.874706204249577</v>
      </c>
    </row>
    <row r="23" spans="1:7" x14ac:dyDescent="0.25">
      <c r="A23" s="18" t="s">
        <v>19</v>
      </c>
      <c r="B23" s="19">
        <v>9371.8950000000004</v>
      </c>
      <c r="C23" s="21">
        <v>10923.736999999999</v>
      </c>
      <c r="D23" s="21">
        <v>10759.807000000001</v>
      </c>
      <c r="E23" s="21">
        <v>9993.7489999999998</v>
      </c>
      <c r="F23" s="20">
        <f t="shared" si="0"/>
        <v>-7.1196258445899616</v>
      </c>
      <c r="G23" s="22">
        <f t="shared" si="1"/>
        <v>6.6353069469941772</v>
      </c>
    </row>
    <row r="24" spans="1:7" x14ac:dyDescent="0.25">
      <c r="A24" s="18" t="s">
        <v>20</v>
      </c>
      <c r="B24" s="19">
        <v>69604.542000000001</v>
      </c>
      <c r="C24" s="21">
        <v>96188.989000000001</v>
      </c>
      <c r="D24" s="21">
        <v>92015.462</v>
      </c>
      <c r="E24" s="21">
        <v>85941.535999999993</v>
      </c>
      <c r="F24" s="20">
        <f t="shared" si="0"/>
        <v>-6.6009840824360566</v>
      </c>
      <c r="G24" s="22">
        <f>((E24*100)/B24)-100</f>
        <v>23.471160833153661</v>
      </c>
    </row>
    <row r="25" spans="1:7" x14ac:dyDescent="0.25">
      <c r="A25" s="18" t="s">
        <v>21</v>
      </c>
      <c r="B25" s="19">
        <v>35110.419000000002</v>
      </c>
      <c r="C25" s="21">
        <v>63154.722000000002</v>
      </c>
      <c r="D25" s="21">
        <v>58329.463000000003</v>
      </c>
      <c r="E25" s="21">
        <v>53012.038999999997</v>
      </c>
      <c r="F25" s="20">
        <f>((E25*100)/D25)-100</f>
        <v>-9.116188846106823</v>
      </c>
      <c r="G25" s="22">
        <f t="shared" si="1"/>
        <v>50.986631632051996</v>
      </c>
    </row>
    <row r="26" spans="1:7" x14ac:dyDescent="0.25">
      <c r="A26" s="35" t="s">
        <v>22</v>
      </c>
      <c r="B26" s="36">
        <v>6602.3980000000001</v>
      </c>
      <c r="C26" s="37">
        <v>24490.359</v>
      </c>
      <c r="D26" s="37">
        <v>24305.946</v>
      </c>
      <c r="E26" s="37">
        <v>25683.918000000001</v>
      </c>
      <c r="F26" s="38">
        <f t="shared" si="0"/>
        <v>5.669279442980752</v>
      </c>
      <c r="G26" s="39">
        <f>((E26*100)/B26)-100</f>
        <v>289.00893281501664</v>
      </c>
    </row>
    <row r="27" spans="1:7" x14ac:dyDescent="0.25">
      <c r="A27" s="18" t="s">
        <v>23</v>
      </c>
      <c r="B27" s="19">
        <v>3853.6030000000001</v>
      </c>
      <c r="C27" s="21">
        <v>41889.076999999997</v>
      </c>
      <c r="D27" s="21">
        <v>30216.196</v>
      </c>
      <c r="E27" s="21">
        <v>30132.311000000002</v>
      </c>
      <c r="F27" s="20">
        <f>((E27*100)/D27)-100</f>
        <v>-0.27761601758209054</v>
      </c>
      <c r="G27" s="22">
        <f>((E27*100)/B27)-100</f>
        <v>681.92566800472184</v>
      </c>
    </row>
    <row r="28" spans="1:7" x14ac:dyDescent="0.25">
      <c r="A28" s="35" t="s">
        <v>24</v>
      </c>
      <c r="B28" s="36">
        <v>52962.019</v>
      </c>
      <c r="C28" s="37">
        <v>131838.66399999999</v>
      </c>
      <c r="D28" s="37">
        <v>94917.998000000007</v>
      </c>
      <c r="E28" s="40">
        <v>72575.887000000002</v>
      </c>
      <c r="F28" s="38">
        <f>((E28*100)/D28)-100</f>
        <v>-23.538329369315193</v>
      </c>
      <c r="G28" s="39">
        <f t="shared" si="1"/>
        <v>37.033837399590084</v>
      </c>
    </row>
    <row r="29" spans="1:7" x14ac:dyDescent="0.25">
      <c r="A29" s="18" t="s">
        <v>25</v>
      </c>
      <c r="B29" s="19">
        <v>226.357</v>
      </c>
      <c r="C29" s="21">
        <v>225.00899999999999</v>
      </c>
      <c r="D29" s="21">
        <v>228.898</v>
      </c>
      <c r="E29" s="41">
        <v>219.68199999999999</v>
      </c>
      <c r="F29" s="20">
        <f>((E29*100)/D29)-100</f>
        <v>-4.0262474988859793</v>
      </c>
      <c r="G29" s="22">
        <f>((E29*100)/B29)-100</f>
        <v>-2.948881633879239</v>
      </c>
    </row>
    <row r="30" spans="1:7" x14ac:dyDescent="0.25">
      <c r="A30" s="42" t="s">
        <v>26</v>
      </c>
      <c r="B30" s="43">
        <v>1293849.92</v>
      </c>
      <c r="C30" s="44">
        <v>2212572.7659999998</v>
      </c>
      <c r="D30" s="44">
        <v>1906090.6739999999</v>
      </c>
      <c r="E30" s="44">
        <v>1480237.3239999998</v>
      </c>
      <c r="F30" s="45">
        <f t="shared" si="0"/>
        <v>-22.341715208454985</v>
      </c>
      <c r="G30" s="46">
        <f>((E30*100)/B30)-100</f>
        <v>14.405643275844525</v>
      </c>
    </row>
    <row r="31" spans="1:7" x14ac:dyDescent="0.25">
      <c r="A31" s="47" t="s">
        <v>27</v>
      </c>
      <c r="B31" s="47"/>
      <c r="C31" s="47"/>
      <c r="D31" s="47"/>
    </row>
    <row r="32" spans="1:7" ht="15" customHeight="1" x14ac:dyDescent="0.25">
      <c r="A32" s="48" t="s">
        <v>28</v>
      </c>
      <c r="B32" s="48"/>
      <c r="C32" s="48"/>
      <c r="D32" s="48"/>
      <c r="E32" s="48"/>
      <c r="F32" s="48"/>
    </row>
    <row r="33" spans="1:6" ht="15" customHeight="1" x14ac:dyDescent="0.25">
      <c r="A33" s="48" t="s">
        <v>29</v>
      </c>
      <c r="B33" s="48"/>
      <c r="C33" s="48"/>
      <c r="D33" s="48"/>
      <c r="E33" s="48"/>
      <c r="F33" s="48"/>
    </row>
    <row r="34" spans="1:6" x14ac:dyDescent="0.25">
      <c r="F34" s="49" t="s">
        <v>30</v>
      </c>
    </row>
  </sheetData>
  <mergeCells count="8">
    <mergeCell ref="A32:F32"/>
    <mergeCell ref="A33:F33"/>
    <mergeCell ref="A2:G2"/>
    <mergeCell ref="A4:G4"/>
    <mergeCell ref="A6:A7"/>
    <mergeCell ref="C6:E6"/>
    <mergeCell ref="F6:G6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2023-06-19T10:42:22Z</dcterms:created>
  <dcterms:modified xsi:type="dcterms:W3CDTF">2023-06-19T10:43:03Z</dcterms:modified>
</cp:coreProperties>
</file>