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8_{4F167B4B-0069-4CA6-9A4D-472BE561752E}" xr6:coauthVersionLast="47" xr6:coauthVersionMax="47" xr10:uidLastSave="{00000000-0000-0000-0000-000000000000}"/>
  <bookViews>
    <workbookView xWindow="-120" yWindow="-120" windowWidth="29040" windowHeight="17640" xr2:uid="{E76A40E4-80D3-4133-8436-FD5B99CB1D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<sst xmlns="http://schemas.openxmlformats.org/spreadsheetml/2006/main" count="37" uniqueCount="21">
  <si>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gegužės–2023 m. gegužės mėn.</t>
  </si>
  <si>
    <t>Parduota, t</t>
  </si>
  <si>
    <t>Pokytis, %</t>
  </si>
  <si>
    <t>Kaina*, EUR/t</t>
  </si>
  <si>
    <t>mėnesio*</t>
  </si>
  <si>
    <t>metų**</t>
  </si>
  <si>
    <t>gegužė</t>
  </si>
  <si>
    <t>kovas</t>
  </si>
  <si>
    <t>balandis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</si>
  <si>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</si>
  <si>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</si>
  <si>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</si>
  <si>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</si>
  <si>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</si>
  <si>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</si>
  <si>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</si>
  <si>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</si>
  <si>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</si>
  <si>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gegužės mėn. su 2023 m. balandžio mėn.</t>
  </si>
  <si>
    <t>** lyginant 2023 m. gegužės mėn. su 2022 m. gegužės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</si>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</sst>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82B2-D168-487C-A010-8BD44BCAB058}">
  <dimension ref="A1:M28"/>
  <sheetViews>
    <sheetView showGridLines="0" tabSelected="1" workbookViewId="0">
      <selection activeCell="G33" sqref="G33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>
        <v>2023</v>
      </c>
      <c r="D7" s="11"/>
      <c r="E7" s="12"/>
      <c r="F7" s="13" t="s">
        <v>4</v>
      </c>
      <c r="G7" s="14" t="s">
        <v>5</v>
      </c>
      <c r="H7" s="10">
        <v>2022</v>
      </c>
      <c r="I7" s="11">
        <v>2023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3972.0859999999998</v>
      </c>
      <c r="C9" s="23">
        <v>3793.866</v>
      </c>
      <c r="D9" s="23">
        <v>3606.9450000000002</v>
      </c>
      <c r="E9" s="23">
        <v>3848.223</v>
      </c>
      <c r="F9" s="24">
        <f>((E9*100)/D9)-100</f>
        <v>6.6892619654583001</v>
      </c>
      <c r="G9" s="25">
        <f>((E9*100)/B9)-100</f>
        <v>-3.1183363099389112</v>
      </c>
      <c r="H9" s="22">
        <v>1191.9739999999999</v>
      </c>
      <c r="I9" s="23">
        <v>1458.7850000000001</v>
      </c>
      <c r="J9" s="23">
        <v>1467.441</v>
      </c>
      <c r="K9" s="23">
        <v>1459.0609999999999</v>
      </c>
      <c r="L9" s="24">
        <f>((K9*100)/J9)-100</f>
        <v>-0.57106214151028212</v>
      </c>
      <c r="M9" s="24">
        <f>((K9*100)/H9)-100</f>
        <v>22.407116262603054</v>
      </c>
    </row>
    <row r="10" spans="1:13" x14ac:dyDescent="0.25">
      <c r="A10" s="26" t="s">
        <v>10</v>
      </c>
      <c r="B10" s="27">
        <v>2698.5250000000001</v>
      </c>
      <c r="C10" s="28">
        <v>2601.3969999999999</v>
      </c>
      <c r="D10" s="28">
        <v>2438.1709999999998</v>
      </c>
      <c r="E10" s="28">
        <v>2561.056</v>
      </c>
      <c r="F10" s="29">
        <f t="shared" ref="F10:F25" si="0">((E10*100)/D10)-100</f>
        <v>5.0400484625565696</v>
      </c>
      <c r="G10" s="30">
        <f t="shared" ref="G10:G25" si="1">((E10*100)/B10)-100</f>
        <v>-5.094227402006652</v>
      </c>
      <c r="H10" s="27">
        <v>1190.6990000000001</v>
      </c>
      <c r="I10" s="28">
        <v>1475.6289999999999</v>
      </c>
      <c r="J10" s="28">
        <v>1483.4649999999999</v>
      </c>
      <c r="K10" s="28">
        <v>1478.412</v>
      </c>
      <c r="L10" s="29">
        <f t="shared" ref="L10:L25" si="2">((K10*100)/J10)-100</f>
        <v>-0.34062145045550096</v>
      </c>
      <c r="M10" s="29">
        <f t="shared" ref="M10:M25" si="3">((K10*100)/H10)-100</f>
        <v>24.163369583748704</v>
      </c>
    </row>
    <row r="11" spans="1:13" x14ac:dyDescent="0.25">
      <c r="A11" s="31" t="s">
        <v>11</v>
      </c>
      <c r="B11" s="32">
        <v>2079.625</v>
      </c>
      <c r="C11" s="33">
        <v>2084.6350000000002</v>
      </c>
      <c r="D11" s="33">
        <v>1938.498</v>
      </c>
      <c r="E11" s="33">
        <v>2059.9940000000001</v>
      </c>
      <c r="F11" s="34">
        <f t="shared" si="0"/>
        <v>6.2675329043414081</v>
      </c>
      <c r="G11" s="35">
        <f t="shared" si="1"/>
        <v>-0.94396826350903495</v>
      </c>
      <c r="H11" s="32">
        <v>1089.204</v>
      </c>
      <c r="I11" s="33">
        <v>1348.3530000000001</v>
      </c>
      <c r="J11" s="33">
        <v>1348.6030000000001</v>
      </c>
      <c r="K11" s="33">
        <v>1353.5930000000001</v>
      </c>
      <c r="L11" s="34">
        <f t="shared" si="2"/>
        <v>0.37001252407121399</v>
      </c>
      <c r="M11" s="34">
        <f t="shared" si="3"/>
        <v>24.273597966955705</v>
      </c>
    </row>
    <row r="12" spans="1:13" x14ac:dyDescent="0.25">
      <c r="A12" s="36" t="s">
        <v>12</v>
      </c>
      <c r="B12" s="37">
        <v>618.9</v>
      </c>
      <c r="C12" s="38">
        <v>516.76199999999994</v>
      </c>
      <c r="D12" s="38">
        <v>499.673</v>
      </c>
      <c r="E12" s="38">
        <v>501.06200000000001</v>
      </c>
      <c r="F12" s="39">
        <f t="shared" si="0"/>
        <v>0.27798180009726536</v>
      </c>
      <c r="G12" s="40">
        <f t="shared" si="1"/>
        <v>-19.039909516884791</v>
      </c>
      <c r="H12" s="37">
        <v>1531.7439999999999</v>
      </c>
      <c r="I12" s="38">
        <v>1989.0640000000001</v>
      </c>
      <c r="J12" s="38">
        <v>2006.6669999999999</v>
      </c>
      <c r="K12" s="38">
        <v>1991.5740000000001</v>
      </c>
      <c r="L12" s="39">
        <f t="shared" si="2"/>
        <v>-0.75214273220220207</v>
      </c>
      <c r="M12" s="39">
        <f t="shared" si="3"/>
        <v>30.020029456619397</v>
      </c>
    </row>
    <row r="13" spans="1:13" x14ac:dyDescent="0.25">
      <c r="A13" s="26" t="s">
        <v>13</v>
      </c>
      <c r="B13" s="27">
        <v>1273.5609999999999</v>
      </c>
      <c r="C13" s="28">
        <v>1192.4690000000001</v>
      </c>
      <c r="D13" s="28">
        <v>1168.7739999999999</v>
      </c>
      <c r="E13" s="28">
        <v>1287.1669999999999</v>
      </c>
      <c r="F13" s="29">
        <f t="shared" si="0"/>
        <v>10.129674342516182</v>
      </c>
      <c r="G13" s="30">
        <f t="shared" si="1"/>
        <v>1.0683430161570584</v>
      </c>
      <c r="H13" s="27">
        <v>1194.675</v>
      </c>
      <c r="I13" s="28">
        <v>1422.038</v>
      </c>
      <c r="J13" s="28">
        <v>1434.0129999999999</v>
      </c>
      <c r="K13" s="28">
        <v>1420.558</v>
      </c>
      <c r="L13" s="29">
        <f t="shared" si="2"/>
        <v>-0.93827601283949491</v>
      </c>
      <c r="M13" s="29">
        <f t="shared" si="3"/>
        <v>18.90748529934919</v>
      </c>
    </row>
    <row r="14" spans="1:13" x14ac:dyDescent="0.25">
      <c r="A14" s="31" t="s">
        <v>11</v>
      </c>
      <c r="B14" s="32">
        <v>1005.724</v>
      </c>
      <c r="C14" s="33">
        <v>914.59799999999996</v>
      </c>
      <c r="D14" s="33">
        <v>896.27499999999998</v>
      </c>
      <c r="E14" s="33">
        <v>986.85400000000004</v>
      </c>
      <c r="F14" s="34">
        <f t="shared" si="0"/>
        <v>10.106161613344128</v>
      </c>
      <c r="G14" s="35">
        <f t="shared" si="1"/>
        <v>-1.8762602861222319</v>
      </c>
      <c r="H14" s="32">
        <v>1144.239</v>
      </c>
      <c r="I14" s="33">
        <v>1347.9259999999999</v>
      </c>
      <c r="J14" s="33">
        <v>1357.7239999999999</v>
      </c>
      <c r="K14" s="33">
        <v>1334.7919999999999</v>
      </c>
      <c r="L14" s="34">
        <f t="shared" si="2"/>
        <v>-1.6890030668972571</v>
      </c>
      <c r="M14" s="34">
        <f t="shared" si="3"/>
        <v>16.653251637114252</v>
      </c>
    </row>
    <row r="15" spans="1:13" x14ac:dyDescent="0.25">
      <c r="A15" s="36" t="s">
        <v>12</v>
      </c>
      <c r="B15" s="37">
        <v>267.83699999999999</v>
      </c>
      <c r="C15" s="38">
        <v>277.87099999999998</v>
      </c>
      <c r="D15" s="38">
        <v>272.49900000000002</v>
      </c>
      <c r="E15" s="38">
        <v>300.31299999999999</v>
      </c>
      <c r="F15" s="39">
        <f t="shared" si="0"/>
        <v>10.207009933981396</v>
      </c>
      <c r="G15" s="40">
        <f t="shared" si="1"/>
        <v>12.125285154776975</v>
      </c>
      <c r="H15" s="37">
        <v>1384.0609999999999</v>
      </c>
      <c r="I15" s="38">
        <v>1665.9760000000001</v>
      </c>
      <c r="J15" s="38">
        <v>1684.9369999999999</v>
      </c>
      <c r="K15" s="38">
        <v>1702.394</v>
      </c>
      <c r="L15" s="39">
        <f t="shared" si="2"/>
        <v>1.0360624759263999</v>
      </c>
      <c r="M15" s="39">
        <f t="shared" si="3"/>
        <v>22.999925581314699</v>
      </c>
    </row>
    <row r="16" spans="1:13" x14ac:dyDescent="0.25">
      <c r="A16" s="41" t="s">
        <v>14</v>
      </c>
      <c r="B16" s="42">
        <v>3944.0509999999999</v>
      </c>
      <c r="C16" s="43">
        <v>3826.4879999999998</v>
      </c>
      <c r="D16" s="43">
        <v>3710.6570000000002</v>
      </c>
      <c r="E16" s="43">
        <v>3998.625</v>
      </c>
      <c r="F16" s="44">
        <f t="shared" si="0"/>
        <v>7.7605663902645716</v>
      </c>
      <c r="G16" s="45">
        <f t="shared" si="1"/>
        <v>1.3837042168065352</v>
      </c>
      <c r="H16" s="42">
        <v>1274.2270000000001</v>
      </c>
      <c r="I16" s="43">
        <v>1582.981</v>
      </c>
      <c r="J16" s="43">
        <v>1564.502</v>
      </c>
      <c r="K16" s="43">
        <v>1568.25</v>
      </c>
      <c r="L16" s="44">
        <f t="shared" si="2"/>
        <v>0.2395650500926223</v>
      </c>
      <c r="M16" s="44">
        <f t="shared" si="3"/>
        <v>23.074617003092854</v>
      </c>
    </row>
    <row r="17" spans="1:13" x14ac:dyDescent="0.25">
      <c r="A17" s="26" t="s">
        <v>15</v>
      </c>
      <c r="B17" s="27">
        <v>1875.068</v>
      </c>
      <c r="C17" s="28">
        <v>1862.375</v>
      </c>
      <c r="D17" s="28">
        <v>1802.96</v>
      </c>
      <c r="E17" s="28">
        <v>1945.1220000000001</v>
      </c>
      <c r="F17" s="29">
        <f t="shared" si="0"/>
        <v>7.884922571770872</v>
      </c>
      <c r="G17" s="30">
        <f t="shared" si="1"/>
        <v>3.7360778382437445</v>
      </c>
      <c r="H17" s="27">
        <v>1045.5719999999999</v>
      </c>
      <c r="I17" s="28">
        <v>1332.153</v>
      </c>
      <c r="J17" s="28">
        <v>1296.51</v>
      </c>
      <c r="K17" s="28">
        <v>1273.723</v>
      </c>
      <c r="L17" s="29">
        <f t="shared" si="2"/>
        <v>-1.757564538646065</v>
      </c>
      <c r="M17" s="29">
        <f t="shared" si="3"/>
        <v>21.82068762361655</v>
      </c>
    </row>
    <row r="18" spans="1:13" x14ac:dyDescent="0.25">
      <c r="A18" s="31" t="s">
        <v>11</v>
      </c>
      <c r="B18" s="32">
        <v>1857.6030000000001</v>
      </c>
      <c r="C18" s="33">
        <v>1838.731</v>
      </c>
      <c r="D18" s="33">
        <v>1777.75</v>
      </c>
      <c r="E18" s="33">
        <v>1891.116</v>
      </c>
      <c r="F18" s="34">
        <f t="shared" si="0"/>
        <v>6.3769371396428056</v>
      </c>
      <c r="G18" s="35">
        <f t="shared" si="1"/>
        <v>1.804099153586634</v>
      </c>
      <c r="H18" s="32">
        <v>1044.5840000000001</v>
      </c>
      <c r="I18" s="33">
        <v>1328.4490000000001</v>
      </c>
      <c r="J18" s="33">
        <v>1291.8520000000001</v>
      </c>
      <c r="K18" s="33">
        <v>1269.1759999999999</v>
      </c>
      <c r="L18" s="34">
        <f t="shared" si="2"/>
        <v>-1.7553094317305806</v>
      </c>
      <c r="M18" s="34">
        <f t="shared" si="3"/>
        <v>21.500616513367987</v>
      </c>
    </row>
    <row r="19" spans="1:13" x14ac:dyDescent="0.25">
      <c r="A19" s="36" t="s">
        <v>12</v>
      </c>
      <c r="B19" s="37">
        <v>17.465</v>
      </c>
      <c r="C19" s="38">
        <v>23.643999999999998</v>
      </c>
      <c r="D19" s="38">
        <v>25.21</v>
      </c>
      <c r="E19" s="38">
        <v>54.006</v>
      </c>
      <c r="F19" s="39">
        <f t="shared" si="0"/>
        <v>114.22451408171361</v>
      </c>
      <c r="G19" s="40">
        <f t="shared" si="1"/>
        <v>209.22416261093616</v>
      </c>
      <c r="H19" s="37">
        <v>1150.692</v>
      </c>
      <c r="I19" s="38">
        <v>1620.2449999999999</v>
      </c>
      <c r="J19" s="38">
        <v>1625.0129999999999</v>
      </c>
      <c r="K19" s="38">
        <v>1432.952</v>
      </c>
      <c r="L19" s="39">
        <f t="shared" si="2"/>
        <v>-11.819043909187172</v>
      </c>
      <c r="M19" s="39">
        <f t="shared" si="3"/>
        <v>24.529587413486851</v>
      </c>
    </row>
    <row r="20" spans="1:13" x14ac:dyDescent="0.25">
      <c r="A20" s="26" t="s">
        <v>16</v>
      </c>
      <c r="B20" s="27">
        <v>1466.9970000000001</v>
      </c>
      <c r="C20" s="28">
        <v>1315.864</v>
      </c>
      <c r="D20" s="28">
        <v>1281.336</v>
      </c>
      <c r="E20" s="28">
        <v>1336.663</v>
      </c>
      <c r="F20" s="29">
        <f t="shared" si="0"/>
        <v>4.317915051165329</v>
      </c>
      <c r="G20" s="30">
        <f t="shared" si="1"/>
        <v>-8.8844080799074732</v>
      </c>
      <c r="H20" s="27">
        <v>1304.931</v>
      </c>
      <c r="I20" s="28">
        <v>1657.97</v>
      </c>
      <c r="J20" s="28">
        <v>1654.942</v>
      </c>
      <c r="K20" s="28">
        <v>1633.096</v>
      </c>
      <c r="L20" s="29">
        <f t="shared" si="2"/>
        <v>-1.3200462614399697</v>
      </c>
      <c r="M20" s="29">
        <f t="shared" si="3"/>
        <v>25.1480729632448</v>
      </c>
    </row>
    <row r="21" spans="1:13" x14ac:dyDescent="0.25">
      <c r="A21" s="31" t="s">
        <v>11</v>
      </c>
      <c r="B21" s="32">
        <v>919.21799999999996</v>
      </c>
      <c r="C21" s="33">
        <v>891.20899999999995</v>
      </c>
      <c r="D21" s="33">
        <v>854.48800000000006</v>
      </c>
      <c r="E21" s="33">
        <v>880.57399999999996</v>
      </c>
      <c r="F21" s="34">
        <f t="shared" si="0"/>
        <v>3.0528222748593237</v>
      </c>
      <c r="G21" s="35">
        <f t="shared" si="1"/>
        <v>-4.2040081895698336</v>
      </c>
      <c r="H21" s="32">
        <v>1236.8589999999999</v>
      </c>
      <c r="I21" s="33">
        <v>1546.674</v>
      </c>
      <c r="J21" s="33">
        <v>1543.4280000000001</v>
      </c>
      <c r="K21" s="33">
        <v>1522.6010000000001</v>
      </c>
      <c r="L21" s="34">
        <f t="shared" si="2"/>
        <v>-1.3493988705660485</v>
      </c>
      <c r="M21" s="34">
        <f t="shared" si="3"/>
        <v>23.102229114232117</v>
      </c>
    </row>
    <row r="22" spans="1:13" x14ac:dyDescent="0.25">
      <c r="A22" s="36" t="s">
        <v>12</v>
      </c>
      <c r="B22" s="37">
        <v>547.779</v>
      </c>
      <c r="C22" s="38">
        <v>424.65499999999997</v>
      </c>
      <c r="D22" s="38">
        <v>426.84800000000001</v>
      </c>
      <c r="E22" s="38">
        <v>456.089</v>
      </c>
      <c r="F22" s="39">
        <f t="shared" si="0"/>
        <v>6.8504479346277805</v>
      </c>
      <c r="G22" s="40">
        <f t="shared" si="1"/>
        <v>-16.738502206181693</v>
      </c>
      <c r="H22" s="37">
        <v>1419.1610000000001</v>
      </c>
      <c r="I22" s="38">
        <v>1891.5440000000001</v>
      </c>
      <c r="J22" s="38">
        <v>1878.1759999999999</v>
      </c>
      <c r="K22" s="38">
        <v>1846.43</v>
      </c>
      <c r="L22" s="39">
        <f t="shared" si="2"/>
        <v>-1.6902569301279442</v>
      </c>
      <c r="M22" s="39">
        <f t="shared" si="3"/>
        <v>30.107154861217282</v>
      </c>
    </row>
    <row r="23" spans="1:13" x14ac:dyDescent="0.25">
      <c r="A23" s="26" t="s">
        <v>17</v>
      </c>
      <c r="B23" s="27">
        <v>601.98599999999999</v>
      </c>
      <c r="C23" s="28">
        <v>648.24900000000002</v>
      </c>
      <c r="D23" s="28">
        <v>626.36099999999999</v>
      </c>
      <c r="E23" s="28">
        <v>716.84</v>
      </c>
      <c r="F23" s="29">
        <f t="shared" si="0"/>
        <v>14.445184166958029</v>
      </c>
      <c r="G23" s="30">
        <f t="shared" si="1"/>
        <v>19.079181243417622</v>
      </c>
      <c r="H23" s="27">
        <v>1911.6210000000001</v>
      </c>
      <c r="I23" s="28">
        <v>2151.3739999999998</v>
      </c>
      <c r="J23" s="28">
        <v>2150.8960000000002</v>
      </c>
      <c r="K23" s="28">
        <v>2246.527</v>
      </c>
      <c r="L23" s="29">
        <f t="shared" si="2"/>
        <v>4.4461006017957061</v>
      </c>
      <c r="M23" s="29">
        <f t="shared" si="3"/>
        <v>17.519476925603982</v>
      </c>
    </row>
    <row r="24" spans="1:13" x14ac:dyDescent="0.25">
      <c r="A24" s="31" t="s">
        <v>11</v>
      </c>
      <c r="B24" s="32">
        <v>387.26600000000002</v>
      </c>
      <c r="C24" s="33">
        <v>436.34</v>
      </c>
      <c r="D24" s="33">
        <v>399.56900000000002</v>
      </c>
      <c r="E24" s="33">
        <v>501.70499999999998</v>
      </c>
      <c r="F24" s="34">
        <f t="shared" si="0"/>
        <v>25.561542562110674</v>
      </c>
      <c r="G24" s="35">
        <f t="shared" si="1"/>
        <v>29.550489844189769</v>
      </c>
      <c r="H24" s="32">
        <v>1779.345</v>
      </c>
      <c r="I24" s="33">
        <v>1925.722</v>
      </c>
      <c r="J24" s="33">
        <v>2007.0650000000001</v>
      </c>
      <c r="K24" s="33">
        <v>2061.8989999999999</v>
      </c>
      <c r="L24" s="34">
        <f t="shared" si="2"/>
        <v>2.7320490367775818</v>
      </c>
      <c r="M24" s="34">
        <f t="shared" si="3"/>
        <v>15.879663584071665</v>
      </c>
    </row>
    <row r="25" spans="1:13" x14ac:dyDescent="0.25">
      <c r="A25" s="46" t="s">
        <v>12</v>
      </c>
      <c r="B25" s="47">
        <v>214.72</v>
      </c>
      <c r="C25" s="48">
        <v>211.90899999999999</v>
      </c>
      <c r="D25" s="48">
        <v>226.792</v>
      </c>
      <c r="E25" s="48">
        <v>215.13499999999999</v>
      </c>
      <c r="F25" s="49">
        <f t="shared" si="0"/>
        <v>-5.1399520265265153</v>
      </c>
      <c r="G25" s="50">
        <f t="shared" si="1"/>
        <v>0.19327496274217992</v>
      </c>
      <c r="H25" s="47">
        <v>2150.192</v>
      </c>
      <c r="I25" s="48">
        <v>2616.011</v>
      </c>
      <c r="J25" s="48">
        <v>2404.3000000000002</v>
      </c>
      <c r="K25" s="48">
        <v>2677.087</v>
      </c>
      <c r="L25" s="49">
        <f t="shared" si="2"/>
        <v>11.345797113504972</v>
      </c>
      <c r="M25" s="49">
        <f t="shared" si="3"/>
        <v>24.504555872219782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2023-06-19T10:47:52Z</dcterms:created>
  <dcterms:modified xsi:type="dcterms:W3CDTF">2023-06-19T10:48:19Z</dcterms:modified>
</cp:coreProperties>
</file>