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BD178639-E2E0-4B9F-A38E-F0A0D8F85401}" xr6:coauthVersionLast="47" xr6:coauthVersionMax="47" xr10:uidLastSave="{00000000-0000-0000-0000-000000000000}"/>
  <bookViews>
    <workbookView xWindow="-120" yWindow="-120" windowWidth="29040" windowHeight="17640" xr2:uid="{EE441B22-59EB-4E4C-B23B-06445D9EF758}"/>
  </bookViews>
  <sheets>
    <sheet name="19_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L8" i="1"/>
  <c r="J8" i="1"/>
</calcChain>
</file>

<file path=xl/sharedStrings.xml><?xml version="1.0" encoding="utf-8"?>
<sst xmlns="http://schemas.openxmlformats.org/spreadsheetml/2006/main" count="39" uniqueCount="24">
  <si>
    <t>Rapsų sėklų ir jų produktų  pardavimo kiekių  ir kainų suvestinė ataskaita (2023 m. 19 – 21 sav.) pagal GS-11*</t>
  </si>
  <si>
    <t xml:space="preserve">                      Data
Rapsai</t>
  </si>
  <si>
    <t>Pokytis, %</t>
  </si>
  <si>
    <t>21  sav.  (05 23–29)</t>
  </si>
  <si>
    <t>19  sav.  (05 08–14)</t>
  </si>
  <si>
    <t>20  sav.  (05 15–21)</t>
  </si>
  <si>
    <t>21  sav.  (05 22–28)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</si>
  <si>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</si>
  <si>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</si>
  <si>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</si>
  <si>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</si>
  <si>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</si>
  <si>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</si>
  <si>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</si>
  <si>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</si>
  <si>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</si>
  <si>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</si>
  <si>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</si>
  <si>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</si>
  <si>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</si>
  <si>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2023 m. 21 savaitę su  20 savaite</t>
  </si>
  <si>
    <t>*** lyginant 2023 m. 21 savaitę su  2022 m. 21 savaite</t>
  </si>
  <si>
    <t>Pastaba: grūdų bei aliejinių augalų sėklų 19 ir 20 savaičių supirkimo kiekiai ir kainos  patikslinti  2023-06-02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</si>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</sst>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8C2C8B2-F40A-425C-BC70-B5983E14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5F709EC-F1F7-4FF3-95D3-55049435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6ABB8A5-1085-4ABE-AEDD-3071054D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0959F780-BDE3-4246-BE78-6C9A66CE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55BA75BE-1A15-41AD-B1C8-FCC69F74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09D63CE-BDCD-4B1E-A58B-839792A5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3FD010B-B1C6-449B-AB18-0A0A79F1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3749B2C4-DF27-40EA-9372-2EAD8EE6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B0C4C9F-3F95-4560-8ACC-1D9C1281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B0FA48AB-8E66-4246-A80B-9437D682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EAB747C-A39E-4E0F-85D3-3D973421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B1E36BDC-53B6-4A43-94C3-44D072B2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82CD0C59-5D35-41CA-9F2E-668B4863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D0B0DA3-1221-449B-AB02-C4493A2C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7620F7E-9137-4B42-94E6-C82B4C38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3C7D8379-2250-407E-A482-AF4FADCB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5256F15-9906-4DF1-9F0F-13D0529A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6936F627-484E-45E9-A0C4-C4E659BD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8DA53734-473C-47B1-B0B6-8C4766DB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14A53A69-BE07-4134-BC82-50923ADF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A5F44343-CEA2-4E4F-AC0A-18416E45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2D984D05-78FA-4DE9-AEA2-6CCEA51D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7B81DC87-C8F5-4BC0-9984-A3B78232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549B7039-649A-4415-A486-F860132E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8533738E-3F68-4AE0-A25A-3677FEFA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FBCFCE80-0F9E-4D63-8128-8BA3DE92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F5D959A2-ABED-4134-83E7-4E809CE5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FD1344F1-F6E6-4870-A1C6-99EF6B52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BB276480-49B8-402E-9925-B3D481C5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1A5D1F0D-86CF-4867-AAC6-33402DCB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4F33EA2D-28C8-4765-95A3-02DFC609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DB2A7F17-6A42-4D46-AB71-9798EE2F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6A32C080-A5C9-4328-82B4-BA17A10A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5E7F5245-467C-4649-A67C-5290C5A0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B4A4053A-12E2-425D-B17A-A0C84891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F38780A9-0DF4-4F65-A9A7-D5225AC3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BC158957-E37C-4727-B551-87C3154B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1C3E68B9-BE5C-4661-B252-7450A52F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2902136A-A033-4C08-85E8-1A42BCD4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FAE5AA8F-67DC-4A02-97E9-A6DAB446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C3C36297-636A-4820-BA00-AF881F2C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5062BB3-5F53-4563-A7ED-C101B990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994EC4EE-586B-47D3-AFA5-F0BCCEAC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E707F1A6-C904-494A-AEBF-D6071A71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31BF21F-56FB-4968-9A77-15D49139C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DCAD5366-4EC3-4DB5-8F14-E5F90A90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5FE6AC89-B75C-4492-93DA-C985DE68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7D9D48D5-7E66-48EE-BF3C-F5A43BECC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BD1FD726-F38F-4CCA-AA9E-BB107B0CB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2CE5616C-7FF1-46B7-B8F2-1CB4B0E4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62B30A95-87C2-4E34-B6CF-D6693E02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4DFB78A4-5E2B-4A68-8EAA-CCDB7479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CA930553-5C7C-457F-9D4B-E701C71D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D0BE3387-F26F-4896-852E-5E0595EE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AA5124A-200E-433D-A5A2-F654F018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E887A444-0541-4E89-979A-D4EE908E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37AD147-0ED7-421F-AA88-5342ADE6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A1729B3C-DB73-466D-8977-5A107F36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B1E2A654-AAA4-4C7E-89B5-A19A5B72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6EFD34DD-031E-4BD3-971F-95ADE845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3A68B5EE-5D88-4785-9B45-7382D91B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6F12E183-FD96-4921-BB65-7A7F0218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BA76BA00-072A-43FD-88B3-8189B10C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9BEA6E98-343C-40C8-9A35-FCDDDB0A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8E0B83E-4C18-491B-814B-12261C82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FADA206F-F669-4046-AD5A-B216309C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5CE00C08-ED4A-4262-947F-28ED1469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B5C586A1-1669-4A66-A377-E36B919B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D8BD9A9E-80C8-4E34-BBF3-3D454243C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8913254B-C430-4B58-8CE4-790CA24C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EAB6BCC4-2387-4FAC-B48D-5398C47A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3765D4C8-F1D0-4DF7-AA03-2230913C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E6145714-6013-492F-9E8B-4659C6E2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53A29FA3-84D7-4370-9644-C66AE898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B2B2A641-B885-45B6-831A-BAE7D1A2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8FA98A18-F874-4901-9779-02B0C820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67110B53-2814-450F-9ED8-BA8B5F65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3C3BF33E-2F6F-47A9-811E-A394096AB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623FE94E-1B4B-4626-B3FC-8A874934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CA0EEA8-C40D-4AE1-915D-A0A469C0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7EE91F98-B613-47F2-BD60-0D3122BB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A873C3EB-0251-4A41-B977-E828BA7B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770EAE56-20F3-4117-9357-7CD9D5D8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A86C6CC8-6C99-40DF-9E46-8F9E33CC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F732ED88-CDFC-42EA-952A-E8D24901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DF237EB6-785B-466C-B97B-0AE69708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191AAE80-A04F-4EBC-BB26-E3FD2F8C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82BFCD1-94F1-42AD-9A0E-7218CD2E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A9D8BD69-83AF-4A8E-9359-1BB28BA5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700458F4-1F28-4E6F-9C17-461A8B0D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8D7017E7-145B-45AF-888B-DC850A1F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B6B95F48-FD36-48F0-B88E-05048F5A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63ADAC3D-B9F2-46CC-82FD-410F7E1F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93DB0BE5-DBBA-41C0-AB28-0C0EB8B6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FBE36F4-D0F8-4A2D-98FE-9AD6C62E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30E9711-A4E5-49A3-A974-B0598762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5D4853D-C516-4AB9-B4E3-B47CECF3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1FDC9E70-5C39-4CC2-9A7F-73D2551D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CCE5811-7AC5-4DF9-B0CD-59F2DE21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D5B1BFDD-D7E9-4C46-B6A7-56BB6388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9E211E4-58F9-4B5A-B708-5A0B1F34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74D9068B-EB9D-4837-8B90-9A072E4A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4C3B0316-59D6-42D8-8B67-99CE5955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51008013-562D-4E3F-B278-EB937338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2E1F92D-B6A7-4B18-A220-F304F58F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866D9AA5-C974-4B8B-BAFF-3E72A1EB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B77724E0-108E-47C3-995E-B79787F5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428050A3-953B-4CEC-A05A-A79F5E1C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29826DB-B11E-4C99-A787-E3556277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FD917FDE-2A30-4ED0-94A7-304359BE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68758B4-1D04-4750-9482-6D33D0C1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B00F66E0-D214-49B5-8F7D-F29D71D4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C16C9018-0E39-4359-BDA3-429322E4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5D7B6A39-BF76-433D-89C6-2D2ED20C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E7E3F2F-2952-42A4-ABF3-DFC14ACB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EDFB7765-C4C3-4396-BEE0-FFE8BEAD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2E23FED4-6580-453D-B1F5-7C7DA558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4DE2D6BA-621A-4189-9CBF-EB033922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ECD6E44D-DEB0-4C98-B0BF-9182C323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C76BD384-928A-433E-8E86-87386DD5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A8C3DCF1-4A8D-4D28-A3BC-11A2930B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28877F81-A3DB-4BFF-90C9-2D7811ED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E598A600-1231-4A5C-B2C4-3FE3B5E0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4BC088B2-07BB-498C-AEE6-FF41EDEE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A62043F4-5958-4648-8E1E-A76E9B6E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9D8BD5E-31E3-44CE-ADA6-F4E2A2182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618AA97C-9E4A-40A4-AE3E-33DF46D6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4EB952D1-8C61-4819-ACDE-799B80A4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D8D15E4C-E250-436A-8C61-EC7AEAC3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A2FE13D6-6548-4096-B0D4-5C8E7ECC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58601F8F-46A6-46E5-8566-E61BF4F4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DAE62143-B464-487B-BCAC-9B45AE64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514A9826-18A7-4E4B-99DB-9468CCF1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28476FB2-2374-4EDA-A906-241A534A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C1D4B9F6-E87D-47F2-8283-98210D0C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97BC7F7E-1DD4-4363-A7D6-9A753439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AECFCF30-ECE5-4901-B568-DE9BAFEE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BF87EC2A-6325-40F4-8DF3-A11EB4AE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5E30A7B3-3EE4-49EA-9F36-4E9D52D2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A3807CD6-F07A-4507-BCE8-191891A1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F1E130EB-C28C-4F52-81C8-D11C272C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DFAF2C3A-A6D2-4C70-A5EA-8E5754CF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1D72B5B1-9859-44D4-8187-E1F25DC4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39619628-BEAD-40B7-A971-3FF60FDF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5FD2A015-DB31-417F-9F4F-7E79BA17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11DA0EAA-4433-46E9-AC86-C911F8D9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B8FAF568-1725-47AB-85C8-2EF3B4AB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4067D470-67DD-4F10-B5A1-9C00A4BB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AF4665C3-8E90-4262-A959-6ED2AB29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E6451094-A6D4-4E34-9226-37BF27DB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69B537A3-DF46-4FE5-99A9-85C55D34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A85E6DBF-D9B5-49FA-A50C-806253FF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ACC5F05-0063-4516-91D4-ACDF55F6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5304385C-FC07-47FA-874B-4C1E03B6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C93ABC51-E6F0-4D66-801C-5C6F96A7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4501C154-2723-459A-A437-E8FD8100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2742A7B3-947C-4F8F-9A7E-6BF3880C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3BD0F7D2-A77D-4AFB-8664-08C45F44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12D0AA5D-B9F6-434D-AC0A-F54C2F48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B2B0F7C6-DB10-439A-AD88-0F8625B9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E53B748C-3348-4364-830C-474C7E562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9D15442A-46C4-4BF6-9D05-C3BD687C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F4499E8-FC3F-4B22-B0DD-78586B8C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CEBD4E72-330B-462D-9B03-CCC86576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778E8DE2-94EB-4C77-918E-C3033AE7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EEC6B4EC-6E8E-4200-A7DD-67D56EBA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1F139AE-244A-4D00-87F5-5533AF4E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F8B1F874-7926-4B36-9523-9EFD3D47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BDDF64F0-85A2-4DD4-8E7A-EFEFFBCC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8B91013B-0136-433A-A639-F734F61B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5D45BD56-B5C6-4011-AB59-D6A7AEB6C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2189D86A-A7F0-4651-AF31-17ED9ABC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AD91AB6-D631-4760-AF2F-B47CA063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517CD558-1383-4D3D-A873-47642F47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702B966-9E1E-4E73-833E-707599A5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528A8455-D63E-4E1C-9055-0ECAFBD7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81CEEA42-E574-4DE4-B919-1FC35DA9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511F738D-BBA1-447F-92E9-8E02DA46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4A3E651-4B2C-4416-A520-84691490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1EFC02A2-74E4-422B-8C66-80DEBCB6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0861E970-7A48-4C34-A136-4AC53940C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D015D450-1A79-46D7-94E2-04C0EEEC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100F6386-C4AE-4341-B915-B4F346BB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7234D675-1558-4062-9D5C-20235B2A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81739F4B-2811-4288-B3D9-8A0CC730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8EC9D642-E4D9-447E-910E-A85B958E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D142617B-F30D-40D2-BFFA-DB754292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4DFB4511-F922-4F49-9EEE-4CD00947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6D3BFFF-790B-49B5-8D7D-A5BEC89A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B1A8A6E4-E3A3-4ED6-A117-385372B7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4BA5C9D5-3270-4342-B69A-A0A5D689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8AD86FC7-826B-4962-A915-49FEDBD9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6B7677BD-7229-4F5C-ABCE-4F6B475A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59A34B0C-D3B7-4287-98D1-13F000D2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9175427F-F20B-4EC2-8E3D-C9C3D693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4C8FE43D-89E0-4733-A25B-50952FC6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885A807D-F80F-4DA9-A78A-AB7846C7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0E800019-3C23-4378-9713-CFC626B6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766E36BE-E237-48C8-B608-7A07DC5A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23BA957E-EC71-4AFF-8036-67737157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B8BAD68-93AB-450A-A722-15541FB9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2079C966-A9CD-4BF3-868B-BE4CF59A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336B852-4F3B-4C23-A0A0-32C93832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ED16288D-61E9-4144-B76E-50AE160F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8C1DFC52-BC82-49B1-ABD3-F9832D5D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35492FA2-5168-48E7-8256-F3BF2F88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D9D7B735-05E0-4EA7-A088-D9FB5978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FEA186EA-1D6A-4FAC-BCC2-6E032E8B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E4D1799E-F8AB-4B19-8AAE-75B2994E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B762E06D-8973-485C-8075-EFAB05C5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AA16C7E2-A5AF-4B14-B916-0C9B9D11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07CAC2AA-8BE4-408C-808A-66494163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0FFD5C63-D098-4D47-9B62-A3F8B095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DD9B7DD-1293-4D57-9094-728AEE8B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5A6DF17C-7899-40B7-8DF0-8092E290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48F1FC01-CEBA-4438-8F07-A5F12093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69718111-43A2-4B95-90B1-2D3785ED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18F3E67B-E24C-44D7-97E2-93E268FC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715C789B-7C1E-4C0D-93EC-A8529B7C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75414B04-6F9D-49DB-9596-EAE854AD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50D1C47-9958-4DCC-8FE4-2675F24D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8B0ECB54-10F3-48CD-A1AD-226C8F61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819D2410-6BE4-4B17-B8A4-EB351FEE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A5BB16FF-FB3B-40F4-8599-4D05ECCA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E5E548E3-0C07-4AA4-A72B-DA74EB50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0B8F778F-EFD7-431C-975F-0F498099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AC943D1C-8D0D-44FD-BEED-0BBE9320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C6AFE299-BB79-4407-8921-9576356B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1EE9AC49-9FEC-454D-B310-E07791AB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52654857-109F-4C5D-94E3-E9F8E4C3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79844BAB-49BF-42A6-9160-95D474B0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A2905406-D412-45C6-B2A4-BFF4A58D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349387EB-C656-484D-9EDB-23AAA716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790C4422-38B9-4CFB-8867-ABB909EC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4AF5C33F-D3FF-4C82-83CF-4C64EF1F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18012ABC-6318-48FA-961B-2F413214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E36FED1-42BF-4F16-BF66-AA81D739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FF754F3D-94BE-4479-BC44-8A84E711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AF8BA317-386A-418C-8A22-F5D180D4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419BDF61-DAFB-443A-AAF8-0A00A987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390D401A-7240-44A4-9DCD-D9360EF1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373278E6-2F25-4824-B604-D6883820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3A4C9DB-072D-4124-AA49-593BEA2A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1A221B76-33A7-4117-86BF-7E59B677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992EC6F-7F7B-4A53-98BE-7956C39F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267AD138-C5C0-4B9D-B033-55871A3A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63020CA6-038A-4386-9A3C-0D539660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B184C5D4-D8DD-4BE1-A131-3FAB0091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80C8C7AE-BA21-4630-8A29-8FA501A9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938E76E4-F51B-40C4-B0F6-7E4250B3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D0390207-0AEA-45F8-BC38-5B1AAEA3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58C34944-C06D-4F2B-AE74-AB4AE40E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15BB44F7-72D6-48CA-B753-D337EE80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D1925AB4-8CC2-4CD1-9BF4-69B7470A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E3CBD62B-CCFE-41B9-85E8-D80D1D2F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33D44CBD-9C32-4C6D-BF51-26AEE3FE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2FCDDF14-5A2C-4AD4-BE43-CC15305E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A74A6D8B-1200-4022-98DE-815FE78B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3B787C2C-D296-45EC-8068-64C36785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5134B6D0-1AE9-48DD-9DF2-0ECEC8D4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ED693720-2180-45C0-BB90-EF744F56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AFAFB390-A525-47F2-B331-BE9CEB77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19613B3-216E-449C-8EB9-529858F6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15FCE99D-DC03-4ABE-AD65-DAFADC58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C4507A9-C3EA-4DDC-A687-1A0A2662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E705577E-71CC-4D9F-A7AE-2071795B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2A2FA40B-E4A0-46A0-80C9-96818464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57FD477C-461F-4B96-B438-AFD87870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FBCE771-7086-4EB9-A656-3157AD8E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CC57437C-10B0-4FCE-B99D-6BECB57B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73665BDB-3A7C-4B0E-B09D-0FE02795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BE3ADB0E-AFFD-43C7-A816-8DFCC046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F55927F1-3E77-4DCA-8F0D-68CD60F5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DEE1B3E5-0079-4DD2-A916-BDA39714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6E2AC242-7193-4EEB-A395-AE2C5C89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866EA99F-843D-4B2F-B064-1E1AEC80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B3EEF12-90A4-4723-AE0E-8F8347F40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169D2CCA-83A3-4858-ABED-478E50C5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96A1C33-E955-43F1-A977-824F9801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EDC967BA-7BDF-47FB-AE9F-0BEF92DB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9466833C-43EB-476F-BA6B-7A6A76C4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9C457BFD-EF80-42B5-A4A5-E19D655F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043D8C88-AA7C-42F2-93E9-1F3D2E7F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8CB1376C-4355-44B9-BFC7-AAC66032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D40FE4C1-6EC3-4147-A62E-444E20D1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5849B81D-0D5C-443A-9656-461F7D56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6A29F90B-C400-4031-AC7B-DCE786AA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966D9C9F-6ED2-4559-97C0-549EF461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93BFD77E-757B-4F7E-A082-0C7927B5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CDCF31E3-3FF9-4132-B455-D0B20F6F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7FA99BB7-2C15-4C16-803F-65BE3F78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27541C67-B133-4534-96D9-9856FC09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9A4D6B1-C25E-4147-BD0D-B343A41D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CDFFA432-8A99-4FC4-BEC0-04C597D3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405DCE7-C7D6-4339-9A8D-97947CA2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D9DCB052-EF57-4BDE-B436-1E39126C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19A0645A-A87D-41FA-94F8-4A491B61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9C699052-B9FB-484D-A1C3-A1CD3A9DA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7415F1BD-7C80-446E-8AB0-19DF15B9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F38C1713-9D51-4FA0-957B-EAA88C06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8609CB5A-25B1-4A34-933F-35AFD686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2A22E21C-E1FD-41CA-A76F-BF51B109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DACC6205-2EC5-4F3F-A14F-358AA9D7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9F54752E-724D-42EE-A123-A5885EDE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035EFB02-6B42-4FE6-A84D-45CC86D5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06BFC8B6-D333-495A-9D2E-2E323488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9D75BDFE-F775-41A9-8AE1-DDA9A02B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C1F17293-B105-42F9-AA81-3A998E23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4C215B96-1A06-4CF0-A8A7-BC601C74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E787C22C-26DE-4222-9C83-739FF46E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33BDE375-5098-42C8-8D27-9ADBF131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3939D2A8-0502-45F6-8FE5-32452E7D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69B2BCF2-70CD-4BA8-B8AE-1570946E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12A7D94B-4BD7-49E8-A5F0-43EF8D66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EB82EADE-8B61-461D-BC44-D42BF472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2B6211DA-4B24-4B0D-88D0-F04601A6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3CEAEFCC-8273-46DD-B259-C24D6F94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EFEB264D-F0F8-4CCB-9207-8776B091D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3D6AF0E0-8303-4197-9084-27B2C843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CC37BC74-68B1-4F81-A6FA-3E8A1228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2C15698-CF27-47A7-8EDD-93AFFADB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C3002AD9-B467-48D5-9A02-4DE6E72C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1B49B387-D1CB-4CEE-AE55-2EBA1901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C115B21C-51DA-44CC-A5AB-597CB5D8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92CFB16B-5F5B-4F28-AD83-FFBDEE6B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F8860A11-539D-40A1-9460-7C349034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29740370-2BD1-4E7F-AEDC-94C54DCF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27476F57-6EFA-45E8-91D3-C215F6C1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AE6CEA4B-C7EE-41ED-8EA1-3082716F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896089B2-D1ED-443F-B210-BC1E045D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91B6E93-546B-402C-80BB-5EC9CD5B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9B3A145C-68E3-43E4-A1C0-F22A9A24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71B03745-0279-457F-B089-9F7FD310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593B82A8-3B68-4246-A8A7-50525059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2DBB07AA-5AD1-438B-8BE5-9CE8BA6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0D4065F0-207C-421D-8C30-2BD50719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2A77B9DF-0DF3-4B4F-9091-A58564BF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B36BEB9F-2197-4521-9FF7-20DFEAB0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7D954860-F93F-427F-926C-D1C77B1A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CC12BE94-1703-421C-AA2D-9A9DA11E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04986514-446B-464C-97BB-F3E0A4B0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0C3C7C54-E499-49F4-9637-08190B40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E9FD74F6-EEB8-4020-800E-4778B349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539CCCAF-5D2D-4580-B3B0-6DE79DEF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27DA7D4C-C7AF-49C0-9399-A52881A5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560B8D61-3A39-461B-B501-512E6B5C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FF8FCEDF-EB92-4A0C-8D0F-553EE0F5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9CF9E03B-8A1C-4DE5-99E9-2ED24F89C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3026BF60-0447-4412-B390-D8FEA321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BD35A4DC-BEBC-451F-9902-84024395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CE7EB9AE-FFAC-4BC9-8DD5-824136B6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581F8B48-9C1E-4FCB-9201-CD294B3A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FA770610-C549-477E-BE2A-C669B93C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9E2C711A-FF28-4D84-AFA3-659A2416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1DA3F5C1-9000-4392-A479-B955BA9C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6EAD8762-AEE1-4DDF-8D8F-E354A405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F3F7FF4E-D69E-4CB6-8A71-6C23B0F2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E55D281D-3BA3-430C-8BAE-14FC6A44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20C78297-139D-4224-9E8B-394EA101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F7F80438-4212-4689-9AA7-8F10CEDC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61EA9DFD-A477-46CB-A36D-5BA6A233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4991EA96-D0D6-473F-80AC-55B3401A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287B8E2B-737A-4658-AE2F-0D7F64CE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09114693-5BC2-466E-8EFD-B33ABB716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EA605BCF-0FA7-496D-8D0B-7632DD79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0E632CE8-00A0-4D9B-8132-5B311A17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C49DB87-014C-45A5-B86D-7234EB18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4AC379C4-3323-4168-9FCF-1DB38FDB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6FAC626C-BFEB-4715-9469-F150530C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F44A80EC-3776-48F7-AAE6-0A142FAE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E7759B0B-BA2A-4F5C-B3A7-F5ADF04B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DDC69634-7F34-4F51-BC7B-8D00E67C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69BE310-F978-4760-AFEE-00545B01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CAA933A8-E2E1-4785-A26F-07DF6216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0A34B2BD-D07A-41F2-A389-FDB07D84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975317A6-2A22-4396-9CDA-35B0753C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71165A80-62A8-493B-B63D-163D344C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565B7A53-71D4-419F-9C2D-D421E333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AFD85F43-9A18-4523-A076-D3420CCD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A8632132-C6AA-456B-A26D-3BE006BB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F86A37E2-8CBE-4C0D-AFAF-CC7BEE19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0B8CCA04-B06C-475A-80D1-B51888EB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E8709CBC-9C2B-405A-BE4F-158F9F7D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A522E40A-5592-441D-803A-71C04FCF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0728B0D7-B9D1-400D-A49E-8668FFE1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57CFF449-00C9-42DF-A481-B43EC875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3498E853-1CB5-4BA8-9F93-3B9F0213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2D3BD09C-0690-4FED-A1FD-ECA8E5A6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43622A6D-5DDE-4EE1-B92C-48DA8DDB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A7683AF5-2E2F-493F-8E42-098FA8EC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088D4B56-CCE1-4009-AC1D-4E1EEDBA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06D1ECC8-F02F-4A85-9F79-FE30AE46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DA390C2D-FE8E-47FF-991C-B6A1CAFA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946D8DA4-6E3C-4F5E-9DE0-49A2071C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E310BE25-AC9A-40F5-AED4-63C4EE14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574EECB0-8602-4D82-A795-E4CE0624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B8318A55-C055-4A04-B9C0-0DB009AE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166A2216-BBAB-453F-B18D-C6D495A1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15521EBD-E4BF-48AA-A57A-3D7F21EB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5A45768B-2658-4BC7-BC48-6544DA92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1732BBB5-5535-4E0D-85D1-0BA5696B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FAB8A56C-7DDE-4B18-80E2-EBA2E544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9F9BD2D9-9104-4E30-A0E2-066097F3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5FB49F82-6305-40EB-B234-0E1FCB46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0DDE14C3-10A7-4C48-9D48-3017B459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92124FBE-5412-4569-82F7-15DD4713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90DA4AF1-12D9-4B38-8077-4280A331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D9FE0C42-AB31-43C8-809D-03813D60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24287741-834D-41A0-AFC4-468138E9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E2A82306-A462-427B-BF79-ADB378FE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32A28F29-97A6-4285-BBD1-8E051F9E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08869DBC-61A2-4CE9-A60D-7BB9E2BD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C2C87C03-04B3-47A1-9471-7E7F0789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78EA1C2B-959D-445C-822F-A9DD54A8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876D1BF5-3DFD-4811-86B7-7797D046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F4E18B66-CF20-4D22-AA5B-EA7D98A74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0F1D239E-8D40-457C-834C-E449E9D0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38DE1AE9-71C8-446A-9B1F-BF52D91F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9F19676E-62BF-4C46-A233-F09C76C96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334667D4-407B-4123-8C96-9A07B521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E442DC1-F0B2-4964-A407-37DB6138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769583E6-0AB5-4B02-B72D-7F4219A9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366D705-43AE-4599-80EC-C50C29EA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82EC5D41-BE59-4C83-8E33-1CCBED64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FB10D913-8CEC-42BA-8095-B5E9D438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426BEFA5-8262-4B86-82CA-6D62E72C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0FE018DE-C0F8-4990-807B-10EDC3C8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284F9DB6-08B2-4D87-BF81-E78A3735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4C01D8F-75AD-426B-97EC-2ED509A3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AD5C94EF-8160-4EC9-B2A9-E95CF354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D26573DA-D4E2-4B27-82AA-8333919C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B7280ADA-4212-4679-89C9-71F5F0B0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1FA2E207-D08E-4CED-B887-400B5AAB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385C829E-8738-4472-AED0-F5794B7C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9D7B6CA-43E7-4D76-B842-A7F29A6B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BF705142-D726-4A90-B663-23D968DA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E4A84AC8-DE87-4F58-AD86-4EAF26E5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6872695B-DE0B-494F-8DAA-B0621711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C207EB68-2361-4E5E-B552-FA974BF1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15C2A7AA-4E6E-4F90-A247-A236B675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A6FDD5D5-F62D-4062-95A1-0C48DCA1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272C41EC-BA7F-47F1-84AF-B947A877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75AEDFA8-B611-4CD0-B672-51FFA3AB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5F4A9FD5-46EE-4F2A-AFDF-E2289E73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4FA974BB-7C7D-452B-A752-1A1D8741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9DC7702B-9C8F-4F73-9228-CC9F720E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9C3CAB9F-A579-479E-B996-6AC82677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2BC838EF-86EA-4D1F-B0D7-477E9654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1B6BB475-A0A3-4F06-A55A-152EA870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5347FEF4-91AC-4D37-B028-F1CDD957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737E9B91-8D63-4FF9-9D6A-A9842453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BA9366F3-F6E4-4FE0-B8BF-D72383E4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283DD94E-8E9F-4D15-A887-B851FB37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C88DF60A-17E8-4188-A9A8-569D485E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6CF88649-FD8C-4C05-89E0-819ACB73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029FFD35-8691-4BA4-99DE-AC75856F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5716140F-2A79-4118-898A-FF248E85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2C54C531-2787-4695-BEF5-1D352864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32877D2-BA35-454B-B373-00E34C86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F7D7427F-9189-4E39-B710-9988AFC2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FF42041C-C2D4-4377-9525-F72DDB09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58E6EDDB-384F-4B21-A096-BE2FCFFE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DBFAA36E-502F-45FA-A19C-E107B530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53F766E8-E297-4EA8-A015-AE12CCB0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2BE17C0C-2C10-4AA1-9B55-1859378D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2DA98973-7E3E-4C59-91D2-EAE41FB3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C977FE21-0923-4674-98BE-2D47ECC4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2F72047D-77B4-464C-92EF-71577FEC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D234D9CF-1E2F-4CC9-9E9A-51E28628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D8041D4C-6853-4BFD-90FE-C2126A04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AA117223-D100-4D78-801F-5C987336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76A8D64A-DE09-4B96-A82F-1FED3044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B692412D-F35A-4812-92F6-164F8312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B485CC0F-2A2B-4838-B192-A400BF1D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5A6BD2F5-6F15-42D2-97C3-04634C9B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2A41720F-3ABF-41C8-8BB3-9CE11015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E97992D-156B-4FAD-9459-A340529A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5152D490-0FDE-40C4-BCCF-1E1DEB72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2A26FC06-32E2-4F61-B929-83E9824C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6145D587-C5A8-486E-9370-DA78B17F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CDA6993A-EACE-466D-AFD2-4BB1330F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755CEB19-3EE8-4EBF-80BA-C647DE4B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FC1EEA38-D19A-4DBC-961B-8BF6895F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82359885-5891-478D-9A0B-2EA5E207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7BADAADA-22EC-4B48-8DB5-DB7AEC796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C10158D5-833A-489F-A2E3-8812824C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63209B39-3809-4DF4-9606-2C7231E1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13F640A8-078A-43E9-93C0-734A5022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16DD0E1F-6041-45B4-8145-0056FB92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98F67C15-DC1B-4DB5-AA51-E4B33123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D30F4344-B151-475A-883C-37BEE5D22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DDB93231-301C-481C-A55D-EF5DAC9E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8E25D262-C4A3-4F08-9FA0-9379C2A3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9A562905-184D-4E1D-9962-DB7B0B80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80473B31-62FC-4253-A54F-B6670E3C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AA04DE55-C18D-48C1-85B0-92943014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250EF289-1C57-4A6C-9E2F-FDB2F36A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2AD1E2BC-4AE8-4B30-8271-89513BF7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A27A437D-110C-40C5-8A14-BB14839E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7DF118E3-475B-46CA-86BF-930AB843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D0A9913B-A80A-4B46-8CC6-947F0776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458A162E-E357-480B-BFFC-94812A0F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E3B8D86E-8885-41BE-BE63-B58A07B7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EF16D847-3058-44C8-AB5D-BEF3C0F8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FF4471C9-F63B-48E8-BEA9-830A6740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B5903B8F-7C45-4A79-9ED7-1E2BA987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FE948C3F-A613-463D-B854-04090898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F7A15F41-707F-474F-AD23-3267EF3F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39BAB44A-B980-48EF-9219-FDB81F83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FBC597C6-BA6C-4C4A-A117-B5AA3BAC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C003E857-CBF0-47E8-978F-52EFDC70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8DADBC95-65D0-42A4-9BB4-0FC958F9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CD04D33A-008D-45AF-A2DA-FDF09A23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A964049-C1B0-4BFC-9EB1-586AF0DB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986D69CC-7C86-4AAC-A81A-C3F6FDD4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108F265C-7C04-479C-A39A-E413B77A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70E1FB09-1332-49CA-9EE0-4CC11ABB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74C58D11-7ACD-4889-8FC9-01C79940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259286E0-814C-4614-A4F2-9E49795E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5732A5A3-AA6C-4AAA-BDBA-78B78897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3E6078DE-AC82-489E-8E86-AD178668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92255CCF-CCC8-4216-8B37-5A7D82CB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02E9935A-AB06-4002-93E6-CEC26EEA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260A4E89-5BBE-4868-8CDC-03090920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E779289-C2AC-48BD-8E2C-28605523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EB5E2502-B5CB-4BF7-A78F-59968E0B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AB1DF5B0-E1E6-4895-A106-F1DF0391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B144BB11-57B4-4586-AD81-038BFF0B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9EE164A2-53B0-4262-91ED-54DD131D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6B96FEE2-68E7-4C67-8BD8-E3DF7200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BFDC882B-C8BF-40EA-A81E-2F03A19F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4B377948-B924-4790-B08B-D66F3F6E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705192A9-C6A2-47EA-8023-40AE1C15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5AD0E899-AC9B-40B2-8C5C-C27FC322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B5BA2E24-4596-4E67-9A1D-73BACBD8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34BAC751-CC87-475B-846F-2F9D4D45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64052632-493B-4A69-A94B-62A348A3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033A0EF8-C62A-43C2-BBB6-6CDBEFB0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20AAB4D6-C3EA-4D6D-ADDF-1D84F074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635CB65B-BD1F-4E94-885D-62637904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86EFE3F3-517F-4388-965C-B79950A7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9B4BD0D3-FE7D-4532-BCE6-65FE50B6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7D48C0A1-2AF0-4387-8A42-C9BB667B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76943E53-66BF-48AE-8E14-4D5356BE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A54601F0-297A-495C-974C-B105A218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51A6163C-DBCB-435A-8ABE-F4F96087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873DB238-F55C-4A9D-9037-CF8465302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720DD9DD-1C98-465C-9F32-C7F10588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6EFCD342-9600-4480-9CD3-65F2893E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1219B895-6466-45A8-8633-1AC41D4C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AEFD0B64-35DE-4260-8D8D-D31F3479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1B604148-7F97-4C90-A4F9-8F9C70F0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FC8B76D0-FD79-4D36-A079-F4E4EC16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EAD839C8-E26B-4110-8684-1D2258B6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9727BADC-1D29-40D0-B75A-9AF82365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B7563828-87B3-47AD-B403-61CC832D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7CD988F0-1D88-4230-879E-9C08701C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A777B0DB-FEC1-48B4-9C25-D68E7E4C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56F03838-FDD9-4513-81B5-8D16C921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3477531F-237A-459D-97C5-D8F4BE0D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51502DD2-6067-4C14-BBA0-142EA078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757FCCE7-3AD8-4D8F-80D5-8B7884DA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9305F962-9091-41DD-87DC-FE37A520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7E2BBEEF-14DB-4707-B38A-AC0C9A42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FD19D1E1-8490-4949-8784-2E327D6D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CFCACD1A-5998-4073-876F-9F64EB7B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969EC79C-6A2D-4BB7-8F72-DBC30B41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B1E1CE23-9965-4E27-99BC-0D9C2AB9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1D624AD4-4682-4FEB-8C09-CE60A7BF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9131A1F0-862D-4282-A025-2B343E09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F5117E66-0175-4B7F-A05D-8A467109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824AA537-9C15-42AA-A6E2-A409BA96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4E913844-81C0-404B-B43B-1B6E3AB1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9C084074-25F5-473C-8B9D-057A53A68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F58903AC-5C20-4F34-A7E3-B8DFCA80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68968333-B940-4FA8-839F-450E52CF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C8C05ED9-B842-46B1-98FC-EDE5C495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414D88B0-5029-4F6C-BC5B-697143DF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42B69543-A8F3-4BF6-B424-CFCE80DE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1B271133-E060-4638-B6F8-14500E46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A1185EB5-682B-4599-806A-FE3378C2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C874C496-DE6A-4475-89BC-30BF6DBD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620E2DFA-9711-45B8-9229-67C7E978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43F0FDF0-417F-4A89-9ADA-64AEBA09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E7ADCD53-CC8F-4FED-A0FB-35377646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3916AAB8-0496-47B2-A0E9-7DAFE065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166F79A9-35A2-4280-9C07-90F50B01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06C15653-F0BE-45C1-B05F-846D0A72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20C06D84-7AC1-49AA-A050-09A2D76A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6A8452CF-D230-4DB4-8212-BB95286A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01639EAD-3F13-4FBE-BAF1-88C273AA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9F1F5BB8-FC92-40FD-A8B6-E6D51C63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83EECC09-D7F0-4AE9-84D2-08387644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FBCB7B08-C10A-47D1-979A-D6A47503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DDA9943C-2129-4085-A546-983A6830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8FB76EA2-D606-4CCE-B620-01A71E0C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FE0F3390-AEB8-4938-A6CD-1B7A9FF8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6178DEED-33C0-4FDF-BEE3-50945F6E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B0089071-B474-44B4-BE8F-F1A59EB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106203EF-9077-4D5D-B0B2-C4E8D9CD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9E2B8063-6735-4232-9210-8BC95D17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A55B21DB-686E-4742-AD55-410927289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F66003E1-CAAE-4CD8-BABB-42AE23F7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24D263E8-0D4E-454D-933B-D4439EB9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759B086C-6A8D-4856-BD0E-7A9E9A4C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4E76A303-E81E-4107-AC9F-E4156A50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239A5BF1-42F9-49D8-A6F2-4C8DE494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464F07A1-AC67-438D-8F7E-05B12C7D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8A5DA5C9-21D1-4BF3-AABA-0281AFD1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BE611B58-724C-424F-8611-D028E4F9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0A2FF778-4E4F-456B-93F5-198CD56A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0B0E5593-3DB5-4438-B972-56FBEBA7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9CA2DC2B-1F66-4943-9AD2-2FBB06B1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DDE6EB94-6A79-4C6E-84BF-7FA89CBD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35A19FA2-15D9-410A-AF7D-AAA50D94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13D1EAE8-30DB-41CE-A1BC-158B8E53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11A3AAEB-8AD4-4C15-A539-6C5AB3CE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E712E372-5F55-45AB-80C2-13D0009E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AB46E7F0-1039-41F3-89D6-98D9F9E3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D4197FC4-DA03-4104-B30D-8C3ED3FA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7FBED4B5-66B6-4712-A5C4-C14FF914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6C31E340-3683-415A-908D-D8C82E13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817B8A27-D3D6-4597-865C-AB9D216A1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3CFF3CC9-B347-4788-BF7F-26A24E28A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5EE9645F-F88B-4B47-B052-55B84AD0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0663F775-10EF-40A7-B17E-737A4D55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5847C450-07A5-44C8-9765-1D615DE7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AF9A48D8-4605-44C0-BAFC-231240D1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E9120D48-5D46-4CC0-8ADD-2F6C2A5C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32D9BF7E-F908-4CEF-88DB-349C6385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F91BC301-1758-400C-9B2F-DFED0090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9F352A19-4C73-4F6B-AF7B-3FDD4944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653C4027-CBED-4259-8944-161EAF52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BCBC093F-BD53-4734-B2E1-1308FC43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DB2A47B5-6941-4546-93DA-C129C9EE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11243E02-DB54-40AB-95F8-41AD1437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92E9FB35-5618-49CC-BFA4-EA0E518C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04353524-4A1A-4A93-B41A-D4B5E9CE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8A1E4641-0E6C-4056-9334-E6C7A7F0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DEA78CC0-BA0B-4EDB-AD77-52EB2DD5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C9A95E66-4664-4F54-9588-EB9B25A8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D537979F-F380-42F2-B96C-910BABBD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E158BA63-7D62-4FAD-B258-077263AF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E4E54787-B0EB-46B5-B298-B709705A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34B92C5B-EFD5-4285-A5B6-CD0A7200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598614D1-BD55-4FEA-94CC-4CABADFD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2AA6AACA-04F2-43B0-AAB4-CDE0C606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74E07700-9085-4C14-9120-6F60515D1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D40882CB-7110-482B-9A27-4F95D556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1A53952B-D456-44FB-A791-A2852881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C30A871A-9C89-452C-B4C7-0713D936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D3E7828E-D070-4684-9CD3-7B482F87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B6BD3D09-CF47-403A-A433-5818B94D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CA62DE2A-B514-4E26-98B7-09C3B6E8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E79E245F-6C36-4285-AFE1-BCF80243E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E56B5886-0EB3-4D35-84EE-4ACD1FB6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0BE52446-0C3F-4546-85FC-74743C1F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0E552703-00AD-4299-A0F1-ADFCC0A2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68401BF8-45A1-40D2-A5EB-2871ABDB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3320A3E0-62B2-48DF-9DD0-39719470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211C6C32-4C5F-44C5-AE4D-B7D8B02B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D9D36B3B-61F0-4A1F-A0C1-9F340DBA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FAAB8796-78EE-44FB-A012-0D222AD3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D7C51B2A-DD97-41F0-9B60-774ADA81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F28FC667-718F-4AA8-BC1D-9E5715BD4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40976F95-10FE-4B4E-B714-0583BF93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568EBBD2-ABFF-408F-8BF9-118EB1270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F7BF9532-A114-4D93-B75A-444B5259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66153F00-5F85-496B-96B6-BFCEB928A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47B2D213-72DF-49AC-8CD0-93B0F921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DE31DA46-E5F8-4164-BD8D-988266FC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DC869D88-EAA2-47F2-98ED-686734145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F025ED9A-1E81-4EE3-9122-E16C71A6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4AE523E1-6545-48B1-80AF-1F7DA967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3A92B6B6-E627-45FD-8716-A4E349B3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CF5E1833-CCF8-40CB-9C6A-0617E86A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5337E8FA-55A1-4874-B6A0-E09CCA2F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6A16708C-96FC-4D29-A5D6-03901DCE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AC820A2D-9C15-4A56-8FD5-30395AD1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A3103B36-3CE5-4D9C-98E9-EFB94AA6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D5C190A3-D5C9-4E4D-A50E-F92096F3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6D91A723-8E12-49E1-B0A4-113FAD43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2DABDB16-2E81-402C-BE9A-E482EF8C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0279A6DB-1E84-435F-9D21-09D996A3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818C40A9-67F4-4EAE-8CF6-76DDE58B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9F426674-D42B-42F4-A3DB-452A3BED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74D24EC8-F14C-4C15-A74B-3F95BC76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AEA477AE-6514-4682-BE76-5261043B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4A0952D2-A6C3-4B74-A91F-DF2C82D1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F0017CD6-1EA8-4F46-A0D1-D97ECF5D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1E96479D-B2CE-4332-84A5-9181CAE3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E213E3B7-65F0-4C2B-BE61-B48F1B0A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B158F7CB-0B38-4732-BEEA-ED489583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C8E9CA36-D4BD-4316-8C6B-5C478E6B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D5738DE1-AEB6-4027-9820-EB17B449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3AEAAA57-02EA-4015-B5E7-00CD2F1E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E5C7E571-1F0D-4B25-8ED7-BFAFF4FB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6FED6D0B-21E2-4DE6-A8A7-75F490D7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8B466C0C-463A-49D9-B31E-A2C02089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B12B6D0D-B9B6-4253-B5CF-9099C2B1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B621C640-1BF9-491F-85C1-CFE7DE84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15850B6F-829E-4217-BA1A-CA1D4827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E6FD332A-A9FB-4EB6-8B22-869FF9152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1486D1FE-ED27-4959-873A-76C1D4BF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B38E5BE0-4A6D-4870-B0D6-714AF9329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B4859EE2-4601-4725-A40D-F3F4F396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7DED8B55-7CAC-411A-84C4-1FDEF3AF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658ED0BC-07EA-46C6-BBF9-C4ABA7DAA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F783A672-7DC3-4FEB-ABDF-6BDA8F9A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B66CC00F-738B-43B0-8FEE-2CA4D33D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9B16FBD5-661E-4434-BB21-A1E8F2A1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325CCE1A-AE9D-4EB0-89AD-2FEBED32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861F0970-5030-4568-9638-6E8770896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F82098C3-670A-4C22-AE58-6380BB69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67649407-42A1-4286-A2DC-EB100D58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58D216F5-0F3E-493E-B479-ED62DB18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D1804477-7A25-4948-961D-2B29A108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85220888-9A08-4DCA-B421-420E1D6A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548FA172-7C95-4B72-84F6-1D7DAD38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A03F741D-8640-46B2-B060-F6AE1975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3712CAC7-E52D-4D7F-9FB4-8AC0DD60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B5A5B6B5-4E12-4927-8CAF-2C1B2C33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68364E4B-427A-4028-8B69-193A5F51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935F9818-C05E-499E-9E72-9EAB849E2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E627513B-FE95-40C9-938C-CFCE222A5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03317B7A-4A41-4EB0-B51A-CACF053C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76CB23B2-94CC-4965-9D3F-BF3977DB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692C854A-BA66-4E58-BEC7-1AFC4A52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1714FE7E-3982-416B-994F-03BEDB88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31B18F47-E795-4139-A18C-E55A8211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F3FEE3D8-4925-4C75-B115-92A4CFB0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9A7EFFDE-E730-4FD6-A918-38FD3407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01F4A5B3-15ED-49B1-8760-4D0A378D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051C389D-448C-42A4-9786-40D9AAB4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0A9FB9B8-3FF2-40B8-8C80-E742B556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52C28C3B-BD9F-4A4B-A28C-7C70B7A3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2CA7B1DD-ABE9-419A-81E6-03167617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BCA3A83B-9AE3-4357-AFA1-944C6459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AD670469-28A9-4081-ADBE-CD419155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7624FFF9-A2E8-40AA-94D1-2FE1A048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2181D158-2713-43B1-AF2A-3015B240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3316BF0F-9201-416E-8660-4A92490B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2034F196-F686-4952-980B-1C291568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A86A9879-7CE4-4B88-9853-B2BDCA36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245A91E3-3513-467B-9781-0DB33B0F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02F09759-462C-47FB-A161-BD7758F4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F9F9C142-B7E2-4A4B-9945-53BAF984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D098D07D-97E4-4A67-9B55-4C3CDD85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44891667-2700-41E4-A528-FDDE244F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24504218-6370-4DED-B445-BB09D7EC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84700D1C-7B8B-4824-A5AA-80D57BD5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C80B428E-8760-4C50-996D-7B701429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22B94768-015B-435E-9DE1-847F70D0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5C42CE16-0143-4F02-91B3-E9F9621A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00B14C89-A8A0-4016-A57C-A0E1014C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967E2400-2C24-4389-937C-F1AB121C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4B4D22AC-DACE-4DA3-B5A4-49CD6635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511855DC-00FA-43A0-AA9F-0EFD81FA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B8FCB079-18A5-424A-BC60-24C6BE27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5C07CD54-EB61-49F2-BDD2-6496E8BD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2B6ED4F2-8602-4F87-BB7F-386DEA8B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7948ABC7-C340-4020-A1E4-91C2E4D8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B303983E-C971-4E90-BA70-6547C719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C660C1BD-02E0-4082-811A-D2346737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0C0575A8-4BD6-47D1-BC35-117098AD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C1F87280-B494-4B3F-82A4-5D1712027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EF63DF84-40DE-4400-A66F-4EDDEFAA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AE9B3A34-601B-45D0-850A-34209AE5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B91DFE7E-0119-4CC1-8AAD-7AFF8EB3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74BAC4A3-ABB4-4BE3-A15D-56762323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09C34A79-43AC-43CD-B767-34495ACF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730AB6B2-1D2A-49E6-84A8-EF72D577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DD7A5287-7443-4151-8A63-698DC4E1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A01F4D6B-7090-4783-827A-9F91948C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C2C561CD-64F9-4D68-98F4-923B879F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F34C1FE8-49AF-43C8-BA2B-1059D051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AD122A18-543E-4696-8305-2F04F969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BA7DF37-4B34-45F5-9320-4DD989C8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125F4525-8180-4710-9414-5A84E9B9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F9D88D88-A713-4927-BB0A-5D015244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19FDD83C-3F7B-4D9C-9672-0DDA901F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244F5205-316B-4FF5-ADB9-AEB082E9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3AF567F1-A909-49F5-9BC1-9AD8A575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81A148BE-86F2-4076-A5C2-24D4E3D3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DF306A2A-3670-4231-BAB5-6E4F25BA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03483170-A704-4CE1-9669-757FC8AC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2D24F956-AFB5-41C7-AD89-7BFB039C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5B8750F2-ACCE-46ED-8FFF-96CDFB4B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4EFDE329-11C1-4971-A1C6-92FD29E4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828B8279-9986-4B3D-B77A-C5CC8FCD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4A1B1B17-EB7E-47AF-A7B2-489B5431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773C53EC-CDC6-4FE0-BE1E-C3287FBB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5FACDC2B-0B2B-45D1-B592-225F19FC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5AEB7A7C-4558-42F2-B132-AED6DCE5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2E911495-5E69-49A6-97A3-9806D2FB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E4394549-EB22-47E7-B868-523E5CF0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C3382FCE-76A0-44C9-A381-0F043382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2197AFE3-798D-45AA-B4E3-89BDE57D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B2B64672-AEA7-4A2C-9E74-14D72DDC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D3EBE8B8-D98E-44FD-9ECD-CE5A21BF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DAFAD7BB-8D4A-44AA-B6CD-FFC7C053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E1C162AD-3D6F-4050-98EB-B6D3398F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A697E7E7-A243-4423-A7DE-82E45258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8F3D18A9-665E-4446-B8F2-EE62E7C8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18A5BAFC-1FC5-4167-B93D-9BFEDB33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41E9A231-9AED-4FA6-AAB1-3B74DBF1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FD05F966-215B-488C-B0E2-7F2390E0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30530C6E-F10F-49D5-A38E-39AEDCB7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137EF4A9-4F7C-485E-9FB1-B3BAC9FE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701E0674-A758-4E09-8A28-3DA3E203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DDD46ABB-28A9-4D1E-85F9-30F38455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AAD2456E-040B-43B7-967D-48F08515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8A0171E4-F928-45C7-95E6-D451AFA9D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B5AFE087-2682-4A03-8044-3CC56502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C00559DB-E19F-47D3-BC9E-37897305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9C43E6F3-CDA6-47A4-8439-7B866CC1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96F5BE72-E0F5-4816-829B-7631B6E8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DC96AF99-4BCD-463E-94FC-22BE1526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88E09EF3-B151-4AE5-9ED3-7DE2AC84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7A5FE1B2-CFA8-4B10-B33E-FAC2DCE6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FCE8423D-9AFD-4C35-AE3D-A088308C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37485C0D-0680-4E3B-9384-D3D1B2C4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7D885131-69F2-4DEB-A102-66B93C1F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77EA8DF0-BCBF-4E14-A02E-39BF17AB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CEA3BB12-8C8D-454E-981B-A725BC2C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CADB2AD4-FD44-43E9-BC89-5FD53EE3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83A6E5E9-63B4-4E60-8B81-3CAF9785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CCABADDF-F86A-485E-A191-7BBE47A7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DF3DC5C8-A020-455F-A523-BCEF8CAA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1C30BAF3-B8E7-44D1-8CD0-574053E9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A3E2130C-1169-4F45-802C-E8D44BE3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9233EBF5-5480-4C21-A000-1D02AD90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1BD7EF8B-5FD2-4A42-9E7A-F7C25610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2B3B89ED-107A-44A3-AB80-CC776301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EDF8626C-0CD5-427F-B824-CF68E9AB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E23861C0-E257-4069-B582-3F681136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D0708C2D-50CC-4A37-A644-34D6591F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2A0B29C9-D374-4465-BE92-8CBDAF6F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52BD3DC7-FA90-4C97-9061-56177B6F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2369CC9D-3980-4BF0-8B56-F2D246CD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95DE7C67-2D49-43EF-B396-B73074F3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A05CEC7A-E809-4AC4-B866-E2A58D24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122818D4-6F15-4502-8921-2FAA51FC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5BF7C190-3389-4B49-ACA0-549C979F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133C15DB-9440-4B77-B1B3-F0A77556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782F1C6A-DAD6-4B4E-B9E2-64554F75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A44CAFED-EB80-4FB5-A7AE-75BF743B6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C4671F3C-1C1C-4CAD-9A24-FA45F4A1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CC58874E-0E55-4748-ADB2-B3E55C9C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67AFE555-B344-46B7-A906-BC6E5740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E9EFD3AF-85FF-4F3C-BA04-EA98E3A3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14889C61-DB29-4E42-AAA3-B843CAE5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00F3F2CF-7185-4969-B9EE-FC991E9C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55C9E86E-1BD6-4D2E-BDFE-63F4A43D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B428C393-4A5B-4FF5-9632-72E64865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7A5670BB-F1D0-454D-9B17-E4B9C427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BA1A7361-9F06-4C24-9965-4588EC23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F2376E79-2829-4633-A8F1-A8028E5B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47BA7958-BF13-4B68-8AB4-B7D13AE0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F191863F-BDBF-4A33-85E4-30DA1613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04837D7C-8F86-4EF4-AAE3-772DA348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A423F5CC-0053-4542-9AD5-3BC4903A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64107A31-BFD2-4CB2-BE5A-3F0670B5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F8569A13-2D97-4D9A-9726-28201DDB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C1DB9806-6C77-4A1A-BDE9-F6F499D7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0A2BA72F-176E-4DC2-88DF-57CABAC2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3299EB75-DAD7-492C-A3FF-16134099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0B5FA2E4-16BC-44D2-98BC-C7F7A4FF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C781D5CA-707B-4A75-A03D-971F833A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8FAF7CB9-E200-42A8-A530-A96A1065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A51A5C27-D43F-41D9-ABDB-FBAC0534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18A52CE0-7AEA-4702-817F-81192329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03DDDEC1-AD30-4717-A0A2-F5A9C744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67D2B07F-0D14-4D5A-A109-5E01FD58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C5506073-9DAC-4232-9245-626DE7CB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C6D8C8DE-603C-4993-95C7-8363B504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54FAB54A-9F45-44A7-9A47-77344D65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A1F25740-F180-48E3-A1A5-161EBA61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046EE2FE-1296-44A6-BCE9-BD64001F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F5FA96B6-AA5B-4969-8F25-1988E77C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6A5143F5-DE74-4481-B79F-87A7081D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59792DA2-A23D-4111-BF7A-DE936075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A7970E68-B716-48BF-B5C7-5E8F7212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26F37867-11AF-4C74-87D3-9F42BA2B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DEDB68E5-47C3-4A8A-BB19-B5F3DB64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0900A71A-D0A6-4990-A6D2-49D76F02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E0C2550D-F4EA-47A6-ABC5-D140AF79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A461D572-0B0E-49D5-9282-6AB52AA71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C47CC022-FA1B-4FC7-A4A3-CBDABEE7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2E6B5C44-B255-4D4F-842A-74B9D689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A805561A-4498-4646-BEFF-77D27D70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A7F345E8-EB50-4533-89E8-24D5D483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81615CA2-D59C-452E-8206-E122C275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21FBFB25-B1CF-4EC0-B420-77C80B06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BE725616-7AFC-4926-97CD-03C561D0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AB902F9B-33F5-436C-8AF4-A320E58E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1F7040AC-E4FA-447C-B317-73F5298D2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1E020A6C-C047-4C0F-8C8A-328F1FEB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FB679DBB-C80C-49D1-B3A8-A658DDE3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CB5A206B-C6EC-4741-8D0E-B859818E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3D7209FD-317C-4FB5-8073-E5259738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8ECD1402-BDD5-4087-AEDB-5AB05064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21BD1BF8-48D3-4F8D-89D8-DE6BD350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36F7E1BB-10E2-4B10-B6F8-8A0387E8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6213CE3F-5A76-4932-A9CF-DA059736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92BF38D2-083A-4F8E-A431-74D6C5DF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CE9B645E-D40A-4EC0-BF31-09A7C05B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643CE4C4-F430-475A-8E72-70A7B3EE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9AC8D89C-C4AD-45E9-B78A-4E255300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3E1596E6-CC18-470B-8912-690A0328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C7AD3496-FE52-4358-BF23-3162B2AC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71C36D34-E520-433A-94C0-5845CA52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50EF9689-B5F1-41C7-A1B0-6F52D8E4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3C34C9F7-634E-49EC-BE4E-0EB3FFC3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5952185A-F12D-4480-8095-F1A86F74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0E824938-3E43-48A7-87C1-EADC0DDE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960266B1-9950-4E9A-9044-6E252E00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D3310675-7E17-48AF-9399-C5BD36524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A7C8BBD8-9BAC-4495-86DD-9BA7E5FA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079B8237-6C31-4DD4-B0AE-D4DBD142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F39801BE-201D-440D-96EA-D4A1B64E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79DE4793-3998-4443-9F20-8404440A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92E6989A-7F06-4786-ABC2-344BB05A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51A8C79A-2181-4EE8-9BE6-5D248F2B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A901F0A8-3F44-4A3C-9B87-553C3823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05D3E2C6-0C7B-453F-BE05-E1C09F4B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8647037B-F371-475D-8141-2052A97CE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B065A16E-85B0-435A-9E2A-D770E1E5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178B3398-4E33-431B-8950-152E4882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F0B889D1-10D7-4960-80CF-08CFCFD6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E0327C1C-C18A-47FB-BF1A-CC360F79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E26EE7B3-96E9-4F10-9F5B-AD5DF76E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904A6F5D-1B33-4C4A-A302-8490AC2F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055F97C5-ADD7-40FC-806D-B0883CF5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87D8B59B-B619-4D4D-A61B-525E748B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058BF1B5-B5FF-42BE-94FC-FA61CEA6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E27A1DFD-2667-4617-8F81-24D50310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8E7DDD7E-3AFB-4B67-ADEB-91671DF7C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A907CEEA-906E-4EF7-B32F-A5028CD0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5597BFB2-758D-4DA7-B447-15EC8636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9DD7AE1D-AFC9-4CC9-ACB1-B156FCBF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C043240D-33DF-4F28-9009-EFFAD048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1D3FAD6D-2F98-4701-B134-45739783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832D9046-175F-4F3C-BFB4-FB08BF87E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BCB1C7AF-8DC0-4F4F-BADC-ACB190F5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3865FC0E-27E8-4004-81DE-5E8A8B81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EC6D7B95-90E1-43E7-ACAE-6C0BB3FE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7A530C28-BF82-4BAD-9153-250D12DA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780DBAB0-D1B9-42A9-902C-EFCCE7FD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D2CDEAFC-6B7F-4579-BEBB-760079E7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912251F4-F69D-4C1D-8369-3AC79A1D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D5A940B2-126B-4F62-83B2-DE902409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EB3E30D5-E6A8-42C1-8583-994ACA7E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9BE1F6A7-FB4A-4EC2-A0F5-E53CDDE0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BA988B53-0474-48AF-8A2B-19F296DEE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4F47153B-AF0F-4650-A821-829A84093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E22A83B8-AD89-455E-B662-DC6F5026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0DF30087-9C90-47A3-9D8D-333A6F14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B6D505EE-427D-4683-979C-710ED69E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7460C7FC-0B96-4722-BABD-8C438C5D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D5CA5A2A-1BB6-4EEA-8103-D2DA3A85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48C5B297-C0BF-4DF4-B747-5907B56E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E2389E85-1F27-4D76-8BE1-4BD199A9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4324274E-D1C1-4600-A2E4-2849A94D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E24E21C4-48EE-4DD6-BBE3-CB55D1A9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7B2FE5C0-D27B-4B10-BE0C-5AFA6EA2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5491B320-DBBB-433A-8DFA-EE79A67C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81997401-DE36-4787-817D-CD97881D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CFAF9BBB-834E-4D29-BD97-C7BAC1AA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F02CED94-DA80-4662-A459-C3A25E36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699E4C20-46FE-41BB-994F-402DF188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AD32EBD8-219C-4B83-B417-A53CCF7A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61ED5525-732F-4260-AA3E-2D4FE4AC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386DDD31-F29A-416E-9194-95AEA16A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9934300D-EBFB-4123-9EE6-5200D153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D6BFA599-FF1E-417D-9BC3-9438402C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D7234FA8-40B2-405A-8AA4-4B21D7F6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69F9CDC1-BD9A-46DF-B900-CCCCB9B6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081F4DC0-5F1F-491D-825E-F92294D9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27BBF27D-D75B-4047-89AA-935311AE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090F3F79-413A-4108-9FBB-741D0267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2522524F-D430-40C9-AAB8-65876272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0E2D6213-C1D9-42C5-86C9-510E3D92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941AEC16-87D6-4286-93F6-C7F895BC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DB2CC487-58EA-4617-B93C-0E89DCF3E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5F59795A-4F90-4EED-AA0E-A38A8040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165B2E2F-CFC8-47E0-9260-31FA7267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62189B97-7925-4CF4-B2AB-E2040FB6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200B4BCD-9DD1-4401-8C30-36820E72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125145A6-D90D-4C62-9539-55ED1E21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D6327636-321B-42FD-92F3-415FFF07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8234C6E3-5FA8-4D93-A783-BC5C8199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446055B6-047A-444C-807D-2332074B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B36D439B-B019-4379-9CE2-A7E4DFB7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01D38984-A55E-4A49-A361-B52774C9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E4AC1233-CB22-4F43-8089-7E2158B1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45F342F2-9273-490F-8721-BED603B4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0E6C5550-9E54-43FF-ABFF-C3914440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C7D327DB-4EC3-4E82-AE2E-CAFB7727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80858A08-A664-4CD6-94ED-D10954AD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87CE50EA-6EAD-4E57-B051-33EFFF69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0706BE36-73FE-4DE3-926C-B89EC4BC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895D26A7-0166-4A7F-89CB-C4A1C843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E5597E4F-0E2F-4766-BEEA-A38DBD87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0BFC3BEC-9F2F-4CE1-ACEF-8A8E20E0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8F93E47E-C0ED-43F7-95F5-E4C07F97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C68D189E-A5CC-4044-8FCD-468AB8FF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4C5283BF-2C50-4A4B-996F-A666729C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AD114876-3E52-4E96-AA22-12E26A86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E8681755-6AF2-4BFA-9C83-FBB64C76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ECBF53FC-DA68-4ADC-9E91-2DA56368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A773F407-0D8A-4187-A5D4-D11BC3A9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A4134B05-CFCE-42F2-9EC0-ECFECB99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757BED1E-C4B7-4EF2-806B-524944F3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FDF97853-3A42-4C1B-883C-1D0A7C69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8E119721-13F6-47B1-AE9D-19C67B90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55D0F243-D5A3-4038-91B9-656FF99F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F2561E55-76C8-4C31-B243-75A245E2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7A34F431-A656-4020-980C-D1AF50AA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8264E533-6166-4D4F-94DD-817AB058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CEA5C259-6EDF-4A23-B053-35AF5201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9769F6BC-732D-4F2D-AB25-1CAAAB37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77B1355C-B74A-47DC-9333-E1AD9B03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CFB35C13-135E-4CEF-92A3-E5474817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759EFE00-DCE1-493F-A0C8-1733A7F50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6E45FD17-9C5D-46A3-B214-46964C29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8FF4A3AA-71B3-4933-809B-A4B0E6C9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149E86F2-37E9-478F-BA5B-4D655EA0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5526F9E6-C0A3-45CD-B894-A953584A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788685EC-8C93-4906-AAC3-4450511B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E027CD95-6DD6-4B8C-9779-B060E3A5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67E3FE65-B85F-47C5-938C-9450C048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C699571B-C8CC-4A88-86F1-3C6E3EDD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1910430E-7D47-43DA-A616-5FD1639B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797A3FEE-8720-44BC-A9D0-FD656C13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781836A8-4B2B-48C7-B957-4251B827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58B27BE6-7109-4F6E-A4B1-5A55A433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96BB7EEC-4C11-4AA3-AB4B-4C3592B3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970ACD11-D816-4FB0-B98D-6A7C159D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D65F2988-2DB1-4A1C-A2F0-041F6815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FCA64750-AB7A-4265-815E-A012C5C3E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78CB08B1-CDB7-44F8-8526-884A1F28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18BA97CC-EFB5-46EF-A690-DC4E3CF7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F67E75D5-EA3D-4831-8E83-F9576F5A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93434216-AB57-40D3-A978-B23083F9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3941A862-0593-4F9A-800A-9E013C27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055EA152-D5C5-47C6-8ED0-D68F2B01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56F554E0-C5C0-4121-B971-C63996FD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920791AB-9188-4D56-AB4D-B8FE386F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6F1DCE54-8F05-4B76-BC74-4B1AB07E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ECBB7216-3FD0-4961-B9CF-01F178ED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893CB049-D9CE-43D5-BD6E-43E05175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E95C6EE0-E09A-44A6-AA30-1830E38F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BC369F1B-3C2E-4EE6-BDC9-016D733C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183B044E-6F69-4D7E-B88B-D79D1692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0FCFDFDC-773A-44D2-8E60-94897DC5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09EAFFAE-F062-4BE3-A76D-567068F05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20BD5A39-AF29-49AF-B96D-3BC2BE59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40DE43A6-9950-4C59-BAD6-29590350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A8B5A42C-23EB-4E2F-AFEE-1F65F1931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1825FBD5-D9F1-4C35-9176-127EEFA8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04B6F1A3-E85E-49FB-996E-082E6A3A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D7FDFB35-EAEE-46F0-B6F7-183FE52F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ACF05FD0-CE3B-4B2A-BC9D-31381CFF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5F7FF370-722A-477E-973F-2D1C5CEB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AA14734E-A016-4F00-8C57-AD01D1A1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7E9C3242-B362-49A6-8B0D-682CBEFAA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1F3D5F68-4650-4FF8-B5F1-D9C8A119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0E00E1BC-9E01-48F7-9300-DD9ACA3B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A5202B1B-B1C3-4CF7-91CB-776497F2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437F59E0-30E6-40BB-B48E-E5CED6741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63FB5232-2AF1-4ED3-A079-D38FD51B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02D8FB72-A4A3-4B3C-80DF-0C256937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CBA04267-AAFD-4674-92DE-B16A784E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F6650768-64A6-45F1-B3FC-8B6027EA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14099258-DF32-4835-98C7-428CE844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4EC06EB3-B98E-4D58-9344-6FA24F5E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CE4C03E1-A4AB-4FA6-B57B-3A05F250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3EF2809B-D592-4B39-B7FE-7BEEC671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33A609A2-5568-4456-8B17-CD94149E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723E3334-1D82-4874-AF77-46802A67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CDF7FFA6-AE04-428F-8272-B37F8E8C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D851B8A4-2EF3-4DA8-A9D6-DB938E03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B45FB813-7EAF-4C5C-BBFD-D00B73D49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FFEF0F72-77EA-4952-8B0C-84D3F37B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FC68EF54-D527-4757-840C-95CAB8D3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D6726CA0-F0A9-4AD9-ABF4-BC1FABFD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86C4E918-7FA2-4854-B72C-9C491623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534622F1-872F-4710-A0B7-CBB0B71E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12144E76-701F-421E-B83B-7AC91978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D12C27EB-2508-4CAD-8C3E-C3D8C06B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FBF9DABF-A747-44DA-95C5-7840EC00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C5ED80D5-B597-4DBB-BBD0-26CE37E5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B0021A75-66E8-4D48-BCD6-842B9582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40F59CEA-8023-483F-852D-AD6CC3BB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6DD47C2B-AFA5-492A-88B8-E48CCAECA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27986811-6E66-4EFC-8202-B0314150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085C3B02-A351-46A9-B853-38D42440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44E633D1-865A-4F7D-9F16-84F2E7FE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717C3032-F84A-4330-9275-7B8875DD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A148068A-E03B-409F-B136-BBF04CCA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62652D57-6433-4766-B05E-2F7F2A13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821B856F-F6A6-4005-AB51-40018C9A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7726EB5B-6FED-4219-8EB7-B314FEF5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9A6FCE73-583E-4AA1-A264-05D142A3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BB7FE142-A6B7-4BD9-9368-B75B6D6E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005E3F5F-5064-4998-B288-18AD9798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B59096CC-4329-4F3B-83ED-D4DF7132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804C2C2F-0209-4004-9BBB-004BDAA7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4141B350-039F-4015-BDA5-A00CFFBA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DEF1A432-46FF-4733-B36C-19505B70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FE372C90-DECC-4B80-A3B8-E55D3B57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B7DABA27-2A92-46AB-9F60-7CD7BFE8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78AAC5F3-DB82-4766-8221-1D2E7365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3487DA46-DCC8-4807-83AD-A945A195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29647E30-1C44-4839-BB44-0467FFC7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ED3CBFC8-2D50-4D1E-8BD5-4375A78C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DC43B52A-C71D-498E-B0C1-487D73C9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11842-BDFA-48DE-9186-88ADE8BCA418}">
  <dimension ref="A1:T39"/>
  <sheetViews>
    <sheetView showGridLines="0" tabSelected="1" workbookViewId="0">
      <selection activeCell="P28" sqref="P28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4933.43</v>
      </c>
      <c r="C8" s="21">
        <v>846.12099999999998</v>
      </c>
      <c r="D8" s="22">
        <v>5672.85</v>
      </c>
      <c r="E8" s="23">
        <v>496.12400000000002</v>
      </c>
      <c r="F8" s="22">
        <v>1416.0239999999999</v>
      </c>
      <c r="G8" s="21">
        <v>503.67599999999999</v>
      </c>
      <c r="H8" s="22">
        <v>4333.0600000000004</v>
      </c>
      <c r="I8" s="23" t="s">
        <v>14</v>
      </c>
      <c r="J8" s="20">
        <f>+((H8*100/F8)-100)</f>
        <v>206.00187567442367</v>
      </c>
      <c r="K8" s="24" t="s">
        <v>15</v>
      </c>
      <c r="L8" s="20">
        <f>+((H8*100/B8)-100)</f>
        <v>-12.169423707238167</v>
      </c>
      <c r="M8" s="25" t="s">
        <v>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3224.41</v>
      </c>
      <c r="C9" s="21">
        <v>495.55700000000002</v>
      </c>
      <c r="D9" s="22">
        <v>4886.8500000000004</v>
      </c>
      <c r="E9" s="21">
        <v>382.67700000000002</v>
      </c>
      <c r="F9" s="22">
        <v>3360.3</v>
      </c>
      <c r="G9" s="21">
        <v>362.012</v>
      </c>
      <c r="H9" s="22">
        <v>1665.23</v>
      </c>
      <c r="I9" s="23">
        <v>359.10399999999998</v>
      </c>
      <c r="J9" s="22">
        <f>+((H9*100/F9)-100)</f>
        <v>-50.444007975478385</v>
      </c>
      <c r="K9" s="23">
        <f>+((I9*100/G9)-100)</f>
        <v>-0.80328828878600689</v>
      </c>
      <c r="L9" s="20">
        <f t="shared" ref="L9:M10" si="0">+((H9*100/B9)-100)</f>
        <v>-48.355513101621689</v>
      </c>
      <c r="M9" s="25">
        <f t="shared" si="0"/>
        <v>-27.535278484614281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487.46</v>
      </c>
      <c r="C10" s="32" t="s">
        <v>14</v>
      </c>
      <c r="D10" s="20">
        <v>501.13</v>
      </c>
      <c r="E10" s="33" t="s">
        <v>14</v>
      </c>
      <c r="F10" s="20">
        <v>671.75</v>
      </c>
      <c r="G10" s="33" t="s">
        <v>14</v>
      </c>
      <c r="H10" s="20">
        <v>501.14</v>
      </c>
      <c r="I10" s="32" t="s">
        <v>14</v>
      </c>
      <c r="J10" s="20">
        <f>+((H10*100/F10)-100)</f>
        <v>-25.397841458876073</v>
      </c>
      <c r="K10" s="32" t="s">
        <v>15</v>
      </c>
      <c r="L10" s="20">
        <f t="shared" si="0"/>
        <v>2.8063841135682992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19_21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2023-05-31T10:38:44Z</dcterms:created>
  <dcterms:modified xsi:type="dcterms:W3CDTF">2023-05-31T10:52:20Z</dcterms:modified>
</cp:coreProperties>
</file>