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Rapsai\"/>
    </mc:Choice>
  </mc:AlternateContent>
  <xr:revisionPtr revIDLastSave="0" documentId="13_ncr:1_{3C7A242E-21E0-40C8-BA75-6393CBCC9791}" xr6:coauthVersionLast="47" xr6:coauthVersionMax="47" xr10:uidLastSave="{00000000-0000-0000-0000-000000000000}"/>
  <bookViews>
    <workbookView xWindow="-120" yWindow="-120" windowWidth="29040" windowHeight="17640" xr2:uid="{EF55B5FF-C7C9-4C25-9CB8-55E47414FEE9}"/>
  </bookViews>
  <sheets>
    <sheet name="20_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<sst xmlns="http://schemas.openxmlformats.org/spreadsheetml/2006/main" count="36" uniqueCount="24">
  <si>
    <t>Rapsų sėklų ir jų produktų  pardavimo kiekių  ir kainų suvestinė ataskaita (2023 m. 20 – 22 sav.) pagal GS-11*</t>
  </si>
  <si>
    <t xml:space="preserve">                      Data
Rapsai</t>
  </si>
  <si>
    <t>Pokytis, %</t>
  </si>
  <si>
    <t>22  sav.  (05 30–06 05)</t>
  </si>
  <si>
    <t>20  sav.  (05 15–21)</t>
  </si>
  <si>
    <t>21  sav.  (05 22–28)</t>
  </si>
  <si>
    <t>22  sav.  (05 29–06 04)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</si>
  <si>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</si>
  <si>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</si>
  <si>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</si>
  <si>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</si>
  <si>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</si>
  <si>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</si>
  <si>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</si>
  <si>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Rapsų arba rapsukų išspaudos, rupiniai</t>
  </si>
  <si>
    <t>Nerafinuotas rapsų arba rapsukų sėklų aliejus</t>
  </si>
  <si>
    <t>●</t>
  </si>
  <si>
    <t>-</t>
  </si>
  <si>
    <t>● – konfidencialūs duomenys</t>
  </si>
  <si>
    <t>* preliminarūs duomenys</t>
  </si>
  <si>
    <t>** lyginant 2023 m. 22 savaitę su  21 savaite</t>
  </si>
  <si>
    <t>*** lyginant 2023 m. 22 savaitę su  2022 m. 22 savaite</t>
  </si>
  <si>
    <t>Pastaba: grūdų bei aliejinių augalų sėklų 20 ir 21 savaičių supirkimo kiekiai ir kainos  patikslinti  2023-06-08</t>
  </si>
  <si>
    <t xml:space="preserve">               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</si>
</sst>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2BC79EBB-61BE-4B7A-B0CF-E1C0B8B52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F1E240D2-B927-425F-8526-6BC2187AA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EACA7085-423D-44F8-B35F-43ADDE3CF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A8522A4D-99D8-4C0B-A701-C66F46085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B2FF6357-9D79-486E-B428-75D59D1DC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9B2249B5-5555-4AB3-8019-85FA87064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46AC44D1-F11B-4A02-9A55-8AC4963EB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44A18D23-D073-4EC6-AF0B-45ED87848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6B522AF5-E363-4DFC-A076-D50124725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7B670156-7176-46A9-AD96-FA8C73CAF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8D43527A-4077-4C63-906A-D5813A98E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F7ACCF29-FBD9-4F79-83F5-B0632B14F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B86ED6F8-6370-4B8C-996B-09E2032B0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CFF15270-6AD4-47F7-A729-72C9065D2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902DEC57-9EF2-46C9-8E79-C84E6CC7B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F88C5A18-FDD4-41B3-89BA-41326E695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69680A0F-2394-4613-865F-35AA51AFC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087518D0-019E-4882-9003-B503D4013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29902A24-62EC-4E07-A373-12E92DE8A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6965943C-B1F3-4512-9328-A1AB880C6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C4678458-68C4-400D-B4F3-7B9A7DF7B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49BDE821-F90A-46A6-A12D-83257D76A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BCCCC31C-E6FD-4BF7-8389-FC2F4D027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48A04938-A073-4B2A-AB66-1DB1DE2F8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6CCE77CC-7B20-45B0-843E-720D3732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23C39256-3A1C-47B8-BAC1-D19C8EA45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C583FD96-0443-418F-9AF5-DCE44CB2A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BBDC30F6-ABF7-4A56-952A-E0CF02D25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7E291508-8037-4580-8367-1C2CD5887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51791665-DB3A-4E5A-8D0F-2013A8E64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36F9048B-39B1-42A2-85ED-DCBE1813E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AE476A39-12FA-4DBE-AEFC-007F47EAC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D0B494A6-3258-4E3F-96F0-DEAE631FF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B31BC615-11E3-43B7-BDCB-BDE71086A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E61EB0AF-FEF8-4305-BBAE-63039052E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8B60CDD7-6318-4458-B1EF-72CE662D2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4A0BE5EA-69ED-4CB8-8FD7-732618890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E5042B79-2A08-427C-BB11-3FE310270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AED89DF2-F514-4875-80AB-520FF5471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73B563D4-2193-4FA6-B3A9-538980DE0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2113C065-44BA-4B69-905A-0187606A2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140ECC55-2C69-407D-B17E-82DB1C2D9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2408BAEE-6343-4DB0-A280-9FE95387F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667DF005-CD45-4750-9B63-BB4572892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5A8CBAF5-442A-407A-9CC3-3A4B3730B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289CAC2D-2FAE-4D76-A9C2-E88C51A22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1A1ADF26-6C03-4BE6-9910-93879C568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1AF467ED-D026-47EB-A127-DDED54632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716F5D4E-E2E5-421D-9E61-A2FF6D0C8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30890EA8-385F-460C-A5AC-9E8A90657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C68234E9-661A-4AC8-8F3B-0EBA9CD48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5140A44F-9A8A-4468-8D21-B8B4E9FDC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032F1EBC-D927-4E72-B0E6-6EC28E401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0B1910BF-9835-4C7B-A56B-8F5152748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FA319E5C-73E4-4FB9-89DF-7E38CDEDC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9B539B22-1F52-41A2-886B-9EAF4D386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AF0771A1-E19B-4BF0-92A0-66D3C4040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76A35F4D-CB30-4D5B-968F-EB3BC51F4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398EC1EF-677E-42FD-B898-D2F0D74E3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5289C104-BB70-46EF-B4F2-C432B795B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F41D864E-4508-488E-9277-F26D1E730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50DE205E-DAF9-4B68-AB4F-EF7EBBE16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E30E9B1F-B6C1-4EA1-AC9B-E93BC5AB0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8BA5E434-379C-45E3-9539-B719B4F90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FFEEE08B-DE32-4BF6-B801-4AED4255E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F56B961D-39C7-4332-89C4-0B1D62144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CA2CEE4F-B821-40B2-BCFF-6BC89C866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27345D95-0922-4DC3-8975-BD618BBBC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08FEBEE2-6F44-4714-BB2E-8E03025E0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65B24749-1FEF-451A-9692-85848EF0D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5A670318-F572-4736-B807-445F16EBE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3BADA5CA-C428-4FE4-B99C-ED0C4D1FB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75EB9E9F-7CF9-4CC7-9E21-0B650C0BE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619E6BE2-FC55-408F-B88D-BB0A5A60D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6A361258-C671-4A7E-96BB-9A3DE323E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C2A64D96-4194-4DC8-A2EB-EEB0A96E9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6788B142-B1B2-49C6-9C53-A4C62487C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1191E4C5-B19F-4351-9765-D3DF7723F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2FECC216-3220-4194-8643-F5DBF2A77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E46C3C52-86B4-45AC-8E3F-B7A5D0BC2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361B5DF4-7B4C-40D5-84A9-0F7D79385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764EB42A-64BB-4580-BA0C-AA5A23A2B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712DE29E-684E-4B59-83DF-96C521DFE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5FC3640E-3E48-474D-A378-99FA39575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99A649CD-8650-4F00-9985-80B2B8A68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1232EAEC-EB65-4989-B2FB-FA8346F7E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5C7DE847-7C6A-48DC-A325-822981817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3E35E5C7-2ED9-4C44-AB25-2A1833DA1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BF8FDA93-73C6-4AC8-B4F1-408443D7B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4328A94F-719C-4A81-B87A-8510FF7AC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E12C0E9B-9DCF-4E33-A5C4-6BBCAC566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AA9E54A6-3DF1-4CE5-8F1C-1BCAC1AD5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43F4F5E7-A5DD-4C2D-8632-34E35DACF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44A94BD8-86BF-4E1A-B8F7-A92E0A74A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F424E318-2058-457C-94BF-9453A61A8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92F6EBB5-D6AE-4530-9184-CB48374C1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D1405486-0A47-467A-B253-75DB4A9F4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B43E9A5F-C9EA-4C84-88FF-63942C865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1510FD1C-6B81-45E8-9C99-38B13B85E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E83E3C46-C9DB-4924-B859-941193BA4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40DF6F46-A8FE-41D0-AD07-205FDE289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11A99993-7788-428A-954C-6451C9ABC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2C8F3D59-B85E-4171-B02C-AA6E27D85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BEA0BF85-30DC-4A95-AF49-9188571D2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49A4B9B3-C59F-4FB9-8EE2-6574310BD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571EC158-7E3C-4C5C-A35A-1FB56E305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FDE6EDC7-DD44-4F90-9523-BF60BD08B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E4744B8A-9698-49D3-8C82-5F5910290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56C23A5A-E8F2-4244-8C29-68FDE6229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A21CAF2B-DE1D-4949-89A9-C4FA08BA3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ADFE2AED-5DC8-4AA0-98BF-4D96D8B57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8E030056-9809-4711-A22D-ADE7F039A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7407E4CA-2C2D-431D-B35D-1189E1B25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49BAEC96-F2A5-45FE-AA2C-8AE4A2FCE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CCB9BBAB-665E-41A9-994B-6CDB7A7E3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7AA37282-7C7C-49EC-B221-C5AAE2A25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0892AAD8-BB65-45D4-96A1-FA26B5FA1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4CCFC476-A740-44E5-B4CD-AD7BD3EEB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B3486DC3-4000-4E29-BDF1-CD2911337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EA5B119D-A9B8-4A42-B940-49E2E9932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7B7AD0BB-2A55-42C9-9253-22D8E2F13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37E6C10D-A31A-46B7-8E33-14EF8C9EE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C2B78A30-2C76-465E-A2FF-1C2693991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1BCB44AB-D48F-4B37-BF07-6ACD54871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53609865-A79B-487D-A4D1-A43E5966D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D13E94A0-9755-4C86-90C9-1257D8580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E9E2EEE5-A60C-4DDE-BF2A-3CA3C83C2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6DEA87AE-E48C-4279-92AE-01A327D60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4CFFABC3-4086-4F2D-B865-C7452DAB8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85A088EC-65B8-4EBD-B627-34E71CB8B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EB4DDD80-401E-45C3-BD2A-93463CE64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18A5B2DB-ABE8-46BE-B7EE-40AF322C6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1F825E77-EB4B-40C3-8693-32DE35EF1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F4D528E6-4A56-4346-88D3-D3068A926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EA4F91A7-AFBD-4B18-85A0-D20714F68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B65FD437-7E68-4F46-BDB5-09CD8AA5B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2B39600D-59FA-491C-94F1-68A60DF4D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2DE72212-5D92-4A06-A55B-311D6E5F0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F0E900AA-A71A-4DC0-9BDA-AE4A6EE04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A9188558-7F61-4D83-9FD4-15985488C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47055176-01F9-4D87-8BD8-B16335BC6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6C15C43F-16AB-4706-9B11-B63CE7376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020B2734-9D45-4055-A844-7DDC98EA5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B8B7FD6D-8944-4771-BB18-3B5375E3A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FA073808-4EFE-4969-A8DD-6275843A4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CF708D7F-31CC-47B1-BE3A-4BA2E408A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8B64CF36-40BE-4275-99DA-851D0DB41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C9520DDD-45CF-43FA-BC68-92CE42AB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54DA72D7-842B-422E-82DD-3E7E53CD5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94C7A1EC-498D-4B18-8D28-9DEE6BABB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0ACBB801-95BA-45B2-B23B-42845F532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3EC64AC3-AAE1-4A34-B528-EE0943489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43607364-CD84-4F02-A654-9E07D661D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2F39BE3A-3371-4D0E-B68D-51F2F2022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B98C40A1-C233-43A9-ADE8-CFB4C7991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DD84087B-F25E-40B5-AE4E-97A91C4BA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DDF6F39E-9540-4F36-91CA-09AB8979C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F9A2E473-12CE-490C-83EA-052377EEC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E1F83864-1131-4964-9E18-3266B11B2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C2ABE675-553E-4223-A13E-0ED8DA230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AED29758-1E0A-4C2E-91D4-B46E9265D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EC7C94CA-143F-4B88-8A22-D1B6DE31F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20C77CFD-52C4-4FF3-92A8-87A0E06B8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762C5604-89ED-4B8E-902B-6CA70AC23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E3366906-2343-4B3D-A08B-13CEB10C2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D36BE72D-E8F4-46D8-BBD9-2E56C2852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987425B6-3070-45B1-BAFE-3B1619255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5C0B7D08-2572-49F8-B43A-96C0AB350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FEA32CB3-32CE-44FC-A3CD-C4DD8E522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AF7217AA-21D7-4807-937E-D93C911C2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38763E04-8000-4A36-968A-9794D5773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E4391E36-8689-4495-8B47-895844B91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FC3E3A91-4A3F-4AA5-889E-A2E7F6E27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B8601E28-D379-4877-ACD1-65F6A802E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F8358C12-1553-4BD2-B372-4F313C134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A74BC27C-677F-48E9-A165-D9397983E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E85DB435-5AF7-447C-9706-0E0EB65ED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7702FD52-3164-4CC8-B69B-8C34EFC1C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6758D514-949C-4E85-A0DF-999ED7BB9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42F94E15-C5EE-49E0-B922-91900F32E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49C7DEC5-AC85-4B4F-8BF1-F7AA40E7B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011E04B1-2C93-436C-9186-7C50B087D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E8296B0D-9A3F-42AA-9BE7-D2F4D49F2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B43FD00D-C8D4-48CD-ADC8-7C9C13F39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3093997B-C78C-442F-9D1B-51364806B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DBA27F0E-775B-401A-96BA-6A3B161DB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E05F624D-943F-413A-9C12-529B9C0A9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C2F6990A-FC2F-46C0-9EA1-727EDCD47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04967E8A-6C76-4F80-9F39-5E42B3048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1D32EFD5-8AF3-473F-BA99-943677BDC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8196F027-ACDD-4843-BB0A-1D5924717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21006AA5-9DFE-4F2E-AED2-EFAD81EF0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B5DB281F-1BA6-4F3D-A38A-2F43502F9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3ACFCB4C-E3D1-4E87-8393-CF36C3B8C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52E32138-18E3-4774-96F4-038C23ECF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8DCA6C2E-77F1-40A2-B716-8D67BE8FB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3F0F7381-A752-4D1F-85EE-A2CF0C6F1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41BEB165-E7FE-429F-8007-95E1C4388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3731FEFC-1839-4052-A0C4-F4BBE7D0A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D4348301-19C6-4861-A4E2-D275620E7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78A33AB6-5547-4CAC-BD7A-E21F1D99A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401F85DF-3BE6-4909-BFF4-7A7255735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DD7031D2-3122-43BE-A17D-3227C0558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B4FCDE83-614A-4023-BEC8-C53EB3A5A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2CACCD62-3D93-41EC-9FEA-53CE1604B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1FD0EE10-2C9C-492D-93FA-5DEC48003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9BFE84F4-F3CF-4310-8874-0BA842C59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B35D2D08-2D4F-45F4-A3E8-EE466BC39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AA8BAAD9-9948-47A2-84F4-43075A442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0BA62414-1E85-4585-B468-07C17A830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1E6DF21C-F9BD-4891-B2DF-9E4CF13CA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6096403A-1A0D-4104-9CFE-83AD943C4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EA534C9E-515A-4858-9C95-FEA8D1F34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831C3974-FB18-454C-A537-449DB0231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01CE053C-A850-484D-B563-975EDEB7B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85567B0D-FF40-40EC-8116-B939EE5D7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E5E21BE1-D1A1-4CB2-9399-05BC10332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9A7FAD3C-DE2A-467A-B92B-709442F6A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36023336-C302-4C26-A849-6DF9F8500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CC7C830D-42FC-4FFA-A259-B897A5300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CFDABFF8-88A9-4983-A3CB-2B90C9D16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444FFF72-C082-4C8E-982B-5CC97BBEE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1E54AA07-7E0A-48AB-8157-54DB72E42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FA15B007-9EC4-4C9D-9C51-2E9BABE0F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B081A3C0-9548-494E-87DB-47948CE0C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E62FE7F2-DAF4-4D27-97B4-68B4D07ED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915F06B1-0360-47D8-AD08-84B86DA51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F2938E89-5D02-4E86-98BA-F03D94197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CF123D28-D7CF-41B0-B76B-26FB4E80C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429BA180-B10E-4291-863B-B1D7EE807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1FBEA877-B7C8-498A-B370-569440955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122BAB29-0522-4535-97E9-1D77A17D8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32B2E018-7493-4991-9733-A97A4DE92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082A5438-156E-426C-8891-77C8882CF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ED4C8EF3-4DBF-410A-8D02-152F510AC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D7D89A2D-A80E-458D-BD3A-28E75913B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29762254-5732-482B-9F5D-A4E2C7E63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49BBFA11-E8CA-440E-875E-A0B7EF43B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52BBA695-45D6-499A-9FBF-DA0BA4D26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3988ECA1-AEE3-4639-AC55-4C09F2ACB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8A9C7AD8-7CED-49E1-87E7-687E7DBC5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E3A2D76E-5A0E-4F44-998E-4D8DFFD78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410F40F4-6C6E-4E1B-B19C-C3D156E23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DEDA9CC7-4D85-4133-9440-898213B44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10A98ABB-5DFA-4EC0-9591-39AB5766E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87ABB8AA-5AB7-404E-83EB-6B4449FCB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9F1E7704-648B-45CB-A64C-ADF90B5E3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9A96C752-959C-490A-BF21-06BF3BAC8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8172FEF3-370F-43AA-8A71-A39791004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5211CFBE-48CA-4770-BFDA-16D525715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6B0424E7-68E3-4AAE-BCE3-69696A69C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96ACCC1D-0E9B-4218-A41F-7195979A8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6439EE02-FD46-4533-875B-E251AE1E9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C87B7B66-44A1-4C11-91D9-7CF90D678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92D3667F-E4BB-479E-86D1-A8C69430B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92E250E4-6017-4A12-A997-4E2AB229E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208B40D4-DD6C-4467-8B0B-F8AF35094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3809FAA2-CCA4-475F-B6F5-49F753DC2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B0F06652-0E0C-4B3A-B0BC-B0C08DCA4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CAA03229-A70E-4B6F-AFFD-B884B9F7D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8F797F07-58F4-4BAB-90F5-F1DD859AE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DEE15831-79F7-4531-990D-C22627B31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7C96CED2-A2F3-4AD2-98BA-46D412FA9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8BEE8FE1-5E65-4312-9F96-E045A126B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D66DE4E9-BE96-4CFE-B8E4-C17713E74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EF26629C-546F-4D29-9BF1-AAFEEA3E8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11789AF2-E6AF-4B9B-B407-77BFC67B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ED85F70E-37EE-494A-A7B3-6EE85F2DA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9C279C5A-8A2E-4E06-A9F4-974C18587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9F248FEF-36F5-4CA7-9702-3F143F04D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75080308-C467-4D1F-8E3C-42A8754A5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90EA08FA-9461-46C9-8411-F5B1F7154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44495476-849E-4EF9-BC32-E8CE332AA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8F42B21B-935A-4595-ABC6-867B59204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AF88739A-6C3A-4265-B7F8-854B4DCDD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102B63E5-18A8-4AC9-B203-AC8D6E025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C440635B-EE91-4C1E-98CF-EF3221725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63AF12A3-234C-42C6-9C93-4C9D5F2F7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70F3E6FA-5211-4D4C-A47C-A64F5E66E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C818D49F-B619-4537-AD6F-388DE32B1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ADA667CE-31CA-40A4-8DBA-95C36D57E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7E14BF08-2FEA-45D5-A9D7-1A1AB34E7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82C23469-BDB4-4B32-98D0-6A13C066F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49240941-373B-464A-BD73-5BB91C273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819E3F0A-81CB-4907-A214-5E8164100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EC33B28F-E679-4089-9624-31EE87C78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9F2BF6FE-BC4B-4FA4-9785-2B501D939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1BD66093-EE1B-4E87-8847-7C864D21E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5B8E01A0-37A8-429B-8B22-F4D998E4B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C34A2FD8-1BD2-413A-A779-0C98AD989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29C71AFD-96A7-420A-A200-C1B222181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4B965AC7-746E-4800-AE7B-91663D74A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9AD0985A-FAAE-40CE-9865-258FC03E5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E4EA6246-B7D7-435B-B324-A1EF3C60A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6E7FEFE9-17EA-4FE0-9AAA-1838C5314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30008378-3953-4248-AA7C-275889CE0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DC6F7958-2B51-42D9-A408-AA64F6E66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1E3857DB-9045-4D68-BA5A-3AFB60E56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1ADF7775-DFCC-4F44-A897-29F11BF4F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BE3433D3-1FD0-4565-88DF-97097C736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F23E0F61-1E61-4857-9411-F7904AC08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C6BDDE1D-9639-4D5A-B600-67EA6CE73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603F8F47-B1A2-40C1-821A-8C2BB9E99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1009DF40-B0FC-4C5F-9EC2-E5AE827D4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FE92F97E-AB3E-468E-BE5C-BF3B3A1EE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E9296194-8B51-40E1-8179-7AE4EE0FA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85178F86-0D5B-4DE8-A39A-2A55A001E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B668D2E5-4E3F-4CE8-98D2-8DE8C9FB6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77C6576C-7EAD-41F9-BCC3-1CBA13037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925B61D6-322B-4B7C-AC53-AD527657D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4FCC29E8-83AC-450E-BF07-12726EAC2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83867950-A1B0-4A47-B8AE-136A494EA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59891B7E-8E1E-4E87-8D36-0EA02ED9F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BB514F0C-A5E5-4C5E-B5BE-32AF7F533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21BEAE27-5730-4722-BF01-D92B7D3E8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B67CAA07-B07C-4FA8-94B9-85C3E58ED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21B51915-5641-418F-84C0-AFF27E4A7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859D5EAA-3F42-4FED-900F-6307B04AF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AB900E35-A635-4D92-9CC3-B4AF82DEA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57824EB6-549D-4777-A68A-188A4CD4E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0FB0A486-3837-47A8-A099-6ABD40AF3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53A01C5B-9366-44F6-B3B1-EF5FE2A4C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2B05EAFE-BADD-4116-B2A0-A92FB982F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0DD0187B-605E-4182-83F4-4AF42C07D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51E42DB5-8471-4D73-8C23-327F775D7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4C874315-F671-4955-AB25-A60C01D56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BF134069-1C84-4A06-BF0E-6E6A084AD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6D830C8B-D942-47B9-83BD-10047444B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B633970D-DECC-416B-8AD2-4D7E178A4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E49A3FC2-EDAF-4E71-869A-873996F84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3C87BD0D-5E29-4FB4-8473-D6DE09778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BFAEB6D5-7E63-40C7-9DD9-A104ED40F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16A57DAF-F243-431F-96B0-47F54FD87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ACBE7F70-6E74-425C-80E3-F44CE507F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116CC7EC-A69D-499A-A1F0-F00269070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DF66D7EA-1E03-4C34-AAF9-BD340F0F5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CE5D8958-C188-478C-90DE-129AF08B5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DEBDFFF3-F9EE-4596-9FAE-D1DA5A03E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6591E6D6-7F2A-4E84-BCDC-D09E6878D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86478BBE-D91D-4D02-9639-6028F01B6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F7AE89E9-E7CB-452E-906C-62A95E0FD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466D5F8C-A4E3-4B13-8569-1D6F9BC60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BBC401FE-4F3D-4564-985D-FFAA69959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EDB7EE06-0D73-48F3-9D00-A41E0023E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8672A557-06B1-4CFB-A982-2DCC7E2A7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614C28F5-EF4C-4E25-9547-F5225522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F2A7F0B2-0FD8-4694-AC54-F486751D6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FE06D04A-42B2-4253-8724-DD34654BB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BA30A259-624A-4404-9278-D1A99DD4D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B439B699-558B-4C9F-939C-33DCFB064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D66A0B1A-34EE-44E7-8D27-79995C3A9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9AB17F37-68C6-4667-91B7-7171BBFA2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7824AC36-162C-4CF9-B4CF-238DFAF8C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085D23A5-967C-4FFF-A8EF-E90E4B1A7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C06B8F04-B39A-4A1D-B36E-FD01465DB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F534B700-5357-4508-B54A-A0E078407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400B0D41-062E-4540-B3C1-DA5FCB0A9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9DE2E1C5-E4C1-4B7F-9AB9-7C2FAFAA8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FA9B963B-6FAA-497B-B549-8EA843267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835C1F4E-EDD0-4D89-8D2F-44E8F4CB6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5529BC5F-A6B2-437E-8168-0E4875518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D1A71FDE-8C9B-4698-8C9C-D7EA8BDD4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1805194A-DA8E-4F04-8210-820631828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569CDC0F-D9A8-4248-817E-71E7D1352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39F0B1ED-C6E2-4C5E-91DF-ED4BAE385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0A27B4D4-0C38-4042-950D-40E2628CE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45DC25A2-8E30-4643-830F-D98610CA3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C70FB0CD-E1AA-41FA-B91B-C2FB6B871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B1F52FA6-4D4B-457D-8F5C-49B81136B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BF5D1D4B-6462-463F-AA59-A3C0F5E1E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BA4618A1-E0CA-4152-A48F-7022C66DF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6DD4DE73-61C4-4DD4-8E76-FD6BD09BA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794DB8EA-6DCF-420A-8BAF-DB0DE6C74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864CE50B-0F09-4418-B16A-28C17625E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7F886D21-D6E9-49B5-8658-25E9C933B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500FCE40-D094-4563-99E0-9F032E588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0364B347-44F7-4AF5-BF32-4D29FF2CE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7F8D0FA3-5AF2-4EA2-B6FA-579A1BE16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063D86CE-52EA-4C4C-A218-1E5AF81BE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7C6BDF25-495A-48DE-BE44-FD402CAFC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790C799C-2227-4E87-B1B9-67723B10A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E6A13884-DF4E-4D52-8C06-999201426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832F6C89-563B-425A-AFA9-809A221E4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9226E081-DF9C-4F67-9DE6-B1C65CD52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77C6B801-E30C-4C88-AA8E-E003D735D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4518A250-1E6E-49A2-92E1-FE8BF62E8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C255D91A-9E59-4AA8-970D-B45948D4D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480C152C-1B6B-4B22-87A4-87C33F1B8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9EF0BC58-6683-4903-93C0-EC5701D8E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75392FD9-B279-4E81-8A92-FB38AF0EF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925F7A91-D259-4BF0-A1CA-2D07A04C2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D64C8572-C064-477D-ACD4-8495B5567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159D61CC-818A-4AFC-94D3-61A8917BF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C283746C-F600-4AE9-92B7-DA57819E2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2635FB88-1F96-428D-A006-E94AE0013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E24BD405-40A2-47E1-8DBE-D6245282C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3E2B3C96-3BEB-47A8-80A6-EE588F59C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D134B573-083E-4906-8A47-1BAE284A2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B010D828-7C56-4DA4-A9C7-9198B94AE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2C2A6B1D-BC9D-4A69-9068-59FD8394C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44B17988-DE78-4ADB-A88A-DDED2E78A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1D2D7D07-0165-43A8-A3C8-68748A2E0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6A061FF4-82AD-4B51-A839-790F2398E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D5A4AE57-E3A6-40BB-8D39-73C583944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A4663BAB-4B41-4191-8E93-D7D489B67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40D18F6A-9004-476F-A9CE-F260D1238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151C3156-BC59-4E17-8B50-DE7CF1632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4BEF31CD-8107-4D5F-B1F8-B9C16A684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BCC2B21C-D863-403B-9EF2-080C61EA4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4EB08C35-F15E-48D1-8E39-256556DBC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A149979B-B297-40B4-84D2-61706984C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9412FA89-5D4B-4BA1-B1A0-806FA74CE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02ACC6E6-1349-4228-8E15-C381F56C4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F84DE9B8-D023-4DE1-8F78-B381D310A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2BA15290-5AAC-4982-B264-8720C5439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69D61FC5-2971-466E-8742-5FE277AF1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88E7656D-6A48-480C-B9BD-81A1BC26F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7FE0BFD9-D0FD-486B-9F36-C7C02C590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76D294E0-347B-4633-8CAB-D1CEFA3C6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F5F91F68-4820-4331-9E21-1F2C30958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BC49F02B-6E2D-4559-8C38-BE2CD220A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74378EBB-9F64-43D2-9EB0-28A58D7AF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D38EE400-02FA-444D-9ED8-EF09D7339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353E2FB1-2FE4-4C58-A93D-69AFB5695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B94C6451-CA84-4918-ADD1-66540F121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094695A7-62C1-4AE9-A7D6-4DCD92461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75FEE7CA-6A2D-47FC-96EE-3E8776E0A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05E3F929-0633-4157-A37C-BCF6C3CB1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936895D8-21BC-4873-9864-7A0764D2F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F6B8F001-6DD6-4294-B6B0-392310886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803121F2-46F0-44B9-9BEA-16F1BC597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E0881DC5-8F4D-4FFB-ACE8-9E9C0E67C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29440F66-D9DE-488D-9191-DD891E58E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9B1BB926-7CCB-488B-880B-5955C72BD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4BBB48EC-C310-4402-83D3-40F7E42D6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C5A8ACFC-EDF0-4E52-A02C-2A582A3E7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17270A82-3345-48F6-82AE-6A336CB6B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901869F6-F680-47DC-907D-DA67AFB1B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76180711-9658-4E35-A4E7-E2BD99251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DEFEB1FF-2286-40C4-883C-BBCF255AA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BEFC4AEF-1D9F-44AF-B38E-0FFA2CB51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B8B2F4DB-6A93-4887-AAB2-550220E27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B83E2B6A-5546-4F42-BB7A-5C5694456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9F79E149-740E-4C73-A2B5-B44C3EB05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7B20ED76-842F-4C55-A668-A744AB553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E418571E-912E-453E-B16C-038074397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31ECEE1A-2E38-4C48-A3FA-0C1069DC8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55AD4AB5-B622-43EC-97DC-809E4DA74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3B7CF212-8A4A-4AB6-A36D-954084FDF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352ADFE8-EB3F-4B03-B4C8-409CA018F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671DF795-C053-45D6-B1CA-223979557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3248C15D-9D88-4D9D-A79B-217CF67AA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E4CA63F3-444E-4CCC-AE82-2A4E3D7CC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AD3E8C86-8A5A-4E39-82AF-D27EAEC3F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70C57504-2AF3-429D-8402-78701CF38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21B1D298-AD99-4431-B98A-1FA53991C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86FD9780-1D0B-4F68-BD47-84A4DB5FB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BAF5EE3D-3BA6-4040-9D78-89C56398F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DC2AEA67-02A7-4BD4-8F4D-3BAF850C7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8FEF6F08-2266-461C-8551-DA194588F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0199571B-A07C-4F0E-8EE3-BD01DBC3C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2B35CB48-5AC9-4D34-BD12-FCC04543A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44ECEAA1-DD3B-472C-9ADA-45F8CB486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89B319EA-C81B-4369-BDF8-7ACD1024D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119B8192-1EDC-4139-866B-852C5CDDC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C7E56A2C-2985-447B-A50E-EE2E22886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8AF28EBF-4D0C-4124-95E9-38083BC37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35DC1A8B-5DEF-4691-957A-3F7B41500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2F569610-B7B6-4CAE-A3E2-6E7788460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EECFEA16-E045-470A-A714-C8E5A1218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8F96FC38-5694-4B11-AA17-4DD98F9FA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F4EB5B5B-9997-4475-A9DB-8A669074C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5AA63DB0-4673-46B0-A504-863846852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A987AE0C-38CC-4082-A248-ADE2C0413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FC643236-438A-49E6-9B00-E4072BDA1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78E772CD-3E34-471E-9730-30AE7B0D1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786E2FDD-102B-42F0-8F70-C7236DA4A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F8F5370C-53AF-4FB1-AF2A-D6C7EEB71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A56EA99E-A33A-4CC8-94D6-27E7AF5D0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D20A218E-2850-4180-8419-80A19C106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F2A7C969-CDEE-483A-8BD0-DC576E2CC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57DEAD34-9225-43EF-A6F5-4B1C1A962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21A3D30A-3F9A-4E9B-8889-7DE95334B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2E8356F3-7160-4A61-A2A4-8A4A39975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710BA8AA-9D2E-4E53-B635-2F9C32B31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F49156C3-3655-47BE-9141-6DEA4DDCE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D862D469-0E5B-4F59-9C5B-42B76B672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51911C24-860C-479B-B621-94DEE0953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9F913CBC-9EC8-48FE-9E13-203FC5D2E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6A1D6F0E-8C58-4EB6-96C8-CEE319A1E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35F0AC00-98F4-4E10-9D4D-2EF2C5250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D3919C4E-1782-441C-8727-167CB4E64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25189314-A865-4EFC-A0B9-CF1490354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4D4D0447-C2E4-4116-97B9-0F27E048D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CB564392-D49A-4555-AF51-4B530C4EC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AA4EF04B-7D7E-4BDF-8408-015FF4410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7571B8A0-4599-4EAB-954D-A9FB5F9A1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14E7D7C6-9BAA-4E16-800A-8655D9540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9B06A599-60FF-4EDE-9197-23AF52BCB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7AE49568-7A2E-4E6E-8024-A96786208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DA214AFC-FF0F-4F58-96F8-EFC18ADB0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A842523B-D591-48FE-9D74-052188B18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E0FD5E8F-D0ED-43D7-8CDD-F7595BD58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54A18FF9-D7E7-4DE7-BF92-2A98D0020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A234C448-C75F-4BDC-80A1-89D5A6479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45F2FAB6-890B-407E-AF69-0A37E7735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E4E7FDA6-93CE-497A-ADD1-149BE0FD5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FEFF9F1D-10F9-4EF8-A1CF-5CF05C1FF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8A646630-56FB-4A40-942F-FB47CD43A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00537232-543B-4452-BFAE-180AA4A06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5F6C350C-C8E2-4790-B6C7-2BEB20428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DE1BDBFC-CE1F-4351-B21D-04E9DBCCA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B27EBFA0-A34F-4BD0-A4F3-370F65200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3DE644F2-FDC7-497E-810F-F1C123FCB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CD902927-968C-4271-B3C0-0E83FA7CC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8DA981A2-368F-4AB4-A09D-0C6880D94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C8EBE200-32A8-414D-AAF6-08B2F48A4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12621678-D883-4339-B100-11DD565BE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36E7A8C5-2DA1-41B3-B383-3280C1FF5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9F4B03CA-3245-4546-B281-627946BAE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A39BB709-8CB1-4D0D-8115-EE6573569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79BB5B62-6584-460E-99C3-CC9E4E2F1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CAD0BDD4-1A96-4967-BC80-3C95DCEE5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45E0E9E4-8D58-46DB-B7EC-E9CDE4A01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06E54273-96FE-4734-97C0-6E12BA845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F0D47B96-E850-40DE-A4B3-0D0E1583D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069352F5-D68F-4EB1-B885-BA29B8D8C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7DABF241-63E9-4383-84DB-1B4CD2980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84AF507A-13D3-4A93-B658-7D6D4D88C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A2F7CD5C-185F-4151-A241-C3646F3B5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176D93E6-0BE9-45B6-8B18-96D019518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770CD0D3-040C-4518-A893-A6140FAE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76E5F8B4-5B06-46FA-9494-84CCE99E5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155EF24D-7C3C-4927-8E42-6190DD58C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81F76837-52E5-4B7E-89EC-0FC7056B3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5E0F8687-AFD0-4E92-923A-FD6814670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D0E91FDF-73F4-4990-A67B-F220ACA27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8E710A35-0DE9-41EE-80B0-85B6B1B73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03555212-6D23-4C9B-BAF2-39E9BB171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A818BA7C-A6E8-4548-8706-6B8FCB9F2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1006C18C-E1CB-4967-A82B-9FE67F9B2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CBE3BEFD-68C5-4005-B5D8-0897EB0E5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BD700B90-0CA3-42AE-9E15-AAD04F5F5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2EDE526E-66F4-4829-AC78-CDC1AB3C7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9EACD82A-992C-42BE-ACA8-B44E92CC8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EC0BDF05-B075-47C7-AA5A-1565100BF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B7D84825-1E8A-40C9-A307-C07A5DA6A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33693AB5-B660-4DAC-B350-D912D740D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1AB28BB2-7D47-457C-BDC7-98BAEBA15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7EDC34F1-2B30-41A9-B826-72D33DB88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C6B66D9E-E8E4-40C9-9600-BFC213246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A6778632-FB99-44BA-B143-F546A987D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429EC8F6-1661-49F7-BDEA-7FEFB2D41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440724A6-0702-40D1-8426-E6D3A73BA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EEC5DB0B-7C41-425E-A310-2B180E2A3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37651869-BB0D-4D91-A458-5197B9B81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A75E748D-5ADA-4B21-8468-6E12F1B95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DD823513-B727-4381-9336-F96DAE6F3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97FFA914-892F-43F1-BBE7-EE7F150BA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6C0A777C-2DD9-44FD-A5C0-54968311D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24A9A437-B0BE-499C-9831-6F25565D6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7F069B68-7A89-4D3B-A8D9-790A1B69E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AE15D3BD-911E-4FB6-A0BE-84B2FCE79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3132B52D-BB1F-48D7-8984-267C238A6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0CE8CACD-75D3-4F76-8E81-46C17F75A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10F637C2-7F8F-43ED-8EF4-A8F21B1E9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C4A1C997-A4A3-4E85-86DD-42FDE983C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86A3BF85-9E74-416F-8585-2E21C98DF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ED420AAE-1F7D-4EF3-A898-A506CF9BC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F13ACE65-257D-406C-9E7D-2ABB989C2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F9B19D5B-F264-4BB5-8473-DAEF4BD27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99C09900-FCE1-4B2E-9EF7-8CD083CD5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4D1BC153-589F-41A2-A695-02E4A529E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45054F88-4C90-4F5A-9711-BC774E201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B3CBD245-1624-4E3B-A848-6D2C25F36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EFA56664-0CB5-4479-8DBE-C9669E880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E89D8CAD-C88B-4238-809D-CFDDD854C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63D644D4-54D2-4C1C-B06F-67302C173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9B3C2033-32BD-4A50-B3CE-EC87D7175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1912C753-11AF-4721-AD53-99D1C3DC7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88C562AD-769E-42C2-84A2-0FBD4CD8B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DAAC5448-89E1-4C86-88D4-64A452C41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0705D299-793F-486F-8373-AEDB81195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B7780FB4-BEED-43CB-A2C0-DD1A786F5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08BDC168-8514-4469-A9EA-67DB05F43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22D08E7D-A9A5-4692-9AAF-438D04EA6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F70ACE26-4278-4BF0-9F40-EF9AD9EC9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5D82B90B-99E3-4540-AA40-0A17AC4FF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C4185566-B5FF-43A6-8B2C-1DF4379B5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B77C4832-45C9-48E2-BFBF-A548C6AE9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E440CBF0-0BE7-4600-8D2B-673FA8E59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97BA71E5-FBE6-467C-B88F-256B3749C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4CCA23C7-EF70-4E4B-9600-BF24E0E2D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2014D266-325E-4212-9FD4-DF310F118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8A794A6A-7858-42FF-8F7F-515653620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175C7981-1D9F-4312-B79C-DB993858F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1E17DF99-2ECC-4A93-89F8-3DC2207FC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12A1935B-9D60-4452-A54D-6C7AC3F7F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8D3EB5A7-A4BF-4BDC-8DE4-1E085F69C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5899FF7F-E0E1-4E61-82BD-C4201BC60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6B363DAF-5211-4200-A8D2-C92A12922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ECF1498A-C2FE-4781-81A5-737BF8F77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86D99331-6EC3-4DB1-99B1-70B580EAF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90028887-16B4-4DE5-BD30-3AE5F1FE2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64F86159-364C-4271-8EE8-A6F9C87C8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81605CD6-3E2F-402C-89A5-1472920DD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5E985F77-56E1-4B50-A55C-A8ACDC253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AA66D123-CA42-4E70-A818-7D603D072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C0BE3F4A-44D5-4879-8258-6363F8F0A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6E5FBDBD-EAA0-432C-960A-1E6354A4C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CCDAAB62-8A57-49A2-902B-9CB9CA501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62F3AAE2-4DC6-4936-BEC4-3890EF0E9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445AC8DF-EBB1-4464-8B8F-7E6C63015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21DAE4C6-85B2-4427-8B4D-F8E03708A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D9B03C3C-9C51-4DB6-82A0-D0CCF9952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330A87D4-B192-47C4-8A53-6B34F87DA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56F5B1AB-DDDE-4BBE-975E-B46670402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2790BC6A-F89E-4823-A7E7-8190DD4E3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BA18C25C-F9C5-458D-ADA6-C0266F483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DC74731A-93B3-44BE-B250-2674B2FB0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68BAE7AF-A6AA-40F9-B486-A82AA89F3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CC8890AD-5D42-4E28-B9C9-C0B1405B8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AA676B08-2CB8-4583-90AD-EB3A756F3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25868234-63BC-4895-9CFF-33DE333D7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2F2C9FFC-6146-45E9-A6A7-32868E157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C6E3CDA2-B00B-43D5-8BA0-46D7C0574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18110601-5D8A-4EFE-B88C-FAD22E1A6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9CD157BA-1C30-4127-9C41-6215BBCA4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A7AD62F0-0878-4C84-9DF4-FE31B2F85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CFB4521C-3703-4B90-B0EF-910958C9D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DFA79837-B046-4A51-A7EC-BCE7EB829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72662536-BEC1-426C-B4EA-807C2A673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18A7EBF5-425A-461E-AF8C-F9788ED39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2AB0F6F0-1C33-45AA-A157-7AC03DD80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93DD1754-1FE5-4543-B04D-7444CEFBF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BC8E0B7A-48C3-428F-9DD0-E0DCC6A4A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09E42B06-EAB6-4BD9-8556-848CCB072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A69048CD-5476-4121-BCF0-7D3E1E3B7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30073475-F659-46D3-810B-EF2A1E287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3C07B653-1400-4D27-8D84-AF29DF68D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136F93E3-DDF7-44AB-B28E-D142E184C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434D3287-EF55-497B-8B3D-6B830797E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24564331-69E1-4873-96D1-D899F5BB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5C5D7358-C35A-4A9C-8EE2-D1091174E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9C2EB06B-EB3B-4412-B109-E0D217391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0ABDCA13-3649-4181-B2F3-AF0D95ADA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EE075969-5100-4301-8A07-02112AFD5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78C164E5-39AE-4612-B1A2-4C0B59BAA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A66DCD83-2F13-4CD1-A4D3-5787B5A1D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F120EF68-A697-4D64-9DE7-B482C32CF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0DE0EE9B-7070-4BB0-86C8-021888DE2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1C4190C5-50A7-4C7C-9231-B2FE27E70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279A176C-093B-4E66-AA3C-495E6561B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AF7AB2F5-A219-4F89-AE92-499CE6D3D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285814A9-B79A-4662-8467-20FDE3E3F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F6A76576-41E4-4707-98C6-B8CBAC067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D071920E-D282-45AA-9D14-A4E52792F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538122C6-EBFD-44D4-B7A7-6548CE3F3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B215E025-2413-4EE5-93A2-F0A6BFC1D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470B8E63-79AD-4181-A607-6C4D14D5D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59A905A4-07AF-487D-AA6D-90DD6790B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8AD9A580-7A71-48D5-81FF-ECA6AE229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F4099EFD-559C-4D04-ACE4-CF443526F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B692F530-695C-4B8A-839C-A7057AA43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E861C840-1595-48C6-9AFC-E096A208F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85E94390-37DB-4288-95D6-8CA5DC2B9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4720F923-B808-4566-A140-A688FEAAE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6D1A2542-275B-48DB-AB82-14E399E3F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60B8BBD8-C69E-401D-B346-2EB379EF3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5E292491-7E3E-42C7-A91D-9129C5A1E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D2AF5251-8D57-446B-92D8-51162B925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DEFCF56E-DA46-4A3D-B529-AB47351CB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DB21B470-E94E-4869-B775-5AD23B215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9B6794D7-BC0A-4525-912B-EF43730A0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1C81239F-0463-4727-9A86-1112A1AC3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04910991-7D40-4C24-A31E-C22813F22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134D8785-CC15-48CD-8B41-8C659BD8B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7707B3C7-70BB-4494-B3CA-96A09CF6D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74834A39-C3DB-4D86-AC08-F35CFC6D8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BF6A5D18-C62C-4274-A490-BB0B8FA1E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F183E754-8399-40DC-B504-4A71D6356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A27A9AB1-FB5F-451F-B50F-4261994CE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22111AE7-58CE-440A-AA95-7A23A4995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C244F759-F05A-4A03-AB09-46B708C0E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3852372B-2E75-4F23-A1AF-569594754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F3CAAA6F-F262-48BB-BDEF-7485435D7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79716B7D-6FA7-481D-ACB8-32F6CEADD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AB1FF47F-A545-47EE-B193-98B925F1E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980E8521-D069-4B0D-A4A7-526523E7B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77FB01F3-2E82-46DA-824E-AC75F8F04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3319406D-F7D1-4697-9F53-A6E2EB398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5550CFAD-6FFA-41D8-ADC9-50F842216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4ECFACE0-1689-410C-A73C-2F56078F6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5F004034-3287-45E9-A12D-53D74A73E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1621FCAC-1C1E-451F-BFE5-865693F03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F923B209-E231-4B4D-8369-049904E65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83C4836E-0527-4AF6-A03F-3354A8CF1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C3361136-A5EA-44F1-8DD5-5C621057C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B017B364-A2C0-4596-A30F-8BF1F17BF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23EC9853-20D6-4251-81DD-D9AED246D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4179A175-A14A-4834-904D-3343BA258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5A10AB6A-8FD0-46EF-BA67-241DFDBCA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08A181CD-DA29-4E7A-9B09-1E40276F2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93E032BD-6699-40E5-B342-582A68D06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1558B7C7-7960-496B-BC11-F845B1E8E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87D84571-B24C-4053-92DC-C63ACA303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7AC764EA-25DC-4997-B26B-79DA5B434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61F54D57-17B2-44AF-9154-54BD3C28A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7137BF1D-D576-4E4A-B7CD-67D84EE66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746113AD-A6B6-4E45-AA78-2969BC206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92655B96-538B-4D31-A035-F183F58D7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D03B3258-588E-4C25-BE0C-1657C0F6E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4BE826CD-6E1D-4A73-8AFF-BB41E2D84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1D5ECD55-6349-4560-8075-10888C869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C46A1DF5-88B4-4A17-B5B2-2E3FB64B4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247E0431-70EB-4726-BE4A-0E1254E30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F717F574-A240-4F10-92FC-4D7023C3D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CC7A9AF1-0776-4B47-A50D-E2E8B3A23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CE5557B3-0AAF-4862-B29A-BB8394713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3734D73C-1B2A-4241-A8FD-6E7A52B6C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CAFD276B-2B17-4E2C-B095-BCBD5987F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F8BE65FA-E864-4D7E-B681-5FBD7DBD7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34AFF13C-5736-4AD1-9979-AF5E94193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81F952C9-73C4-4810-810E-94CCF546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97F08B82-3F00-4C3B-8507-0360E3AF8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7DE52A6A-7EB3-4007-B185-497381310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C58637C1-F356-4957-8BE5-914763264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0798E6D4-682C-4701-AAFE-B4B9DD924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C54B1BA4-1E6C-4379-B0D0-C6C739955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DC6D8349-8A67-4067-89B3-683C130BD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A50252F0-C49B-41A1-A2EA-297046DFF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4650CD5C-244D-4E87-B313-FA5F0C54B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37682D54-758F-4CFA-A083-AF98E678F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EF4E78C6-6AF1-48D6-B5CF-9B5B7AF20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33AE61AC-BFED-4E19-8984-B3A851E53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2688B234-C559-437A-9BA1-5A53A94B1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05962620-595C-4ED0-AE7E-85628C4BB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2A25B31F-D1EF-44AD-AFF0-85149DBF7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9F7672E2-0071-4488-A9F9-48150BBA7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523460E3-BE90-4D09-9EE9-E2FF1CD60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1360B8E2-0A17-4FF1-8A32-E7F8B3DDD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3F5B0747-6C39-49D0-83B8-374965574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BDABA29A-F108-4D8E-BCFC-9FCCE60CB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7E491485-FA72-41F7-903E-F37F15213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A4EE595C-69BF-42A4-9E8A-A26A09F95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52CEB732-D6DE-4A33-AD43-4A0DAC16D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19D77FE0-6545-43AD-B5E1-32794DE76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35E93521-ED15-41FA-96C9-15F3323D0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C38294A2-AEE9-478D-8E04-8F4B9976D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14B6EEC5-81DF-4E88-9FC4-072AF3BC7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E0A4B29A-13D2-4098-9FC6-D20997F59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ACBCF3C2-84E1-498E-9241-04D99628F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3AC03980-D054-4840-B011-6EF5C785B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59FA2E14-35C9-4FE5-AA24-732DA9534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A393175D-FADA-4BAF-A106-649345AFA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60548C55-02E2-4B13-8D1E-D92A86268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E67B6A1E-293F-4800-92B2-AA04C7929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FAFCBAED-C405-45B2-A4D4-C9DB9139C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95CDF9D4-6E39-46BC-8331-3347CF37E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033C3E24-4E73-44DC-B5C6-B351ABD4C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A0B35633-29CE-4EEB-8387-2CEF93D99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A91A0B7C-DCB1-4641-B14B-C2BF5430C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D2350EDC-3556-4965-AE85-698275E22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966282CB-CBA2-46B7-B6E8-970DA6D26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1A78CBB5-59D2-4C5B-94D7-93D160663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6598240B-1469-4066-AB61-D0512A8E5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BC0D1F45-BE8E-4E86-86CA-39C7F4FF9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B0733E8F-535B-4222-92B4-1724960B3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2FA618C1-0C44-4267-A072-0A5D6FFA6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5A42D562-76E6-4891-A071-16B9EFD7A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10D1D07E-17A7-44D8-AAF2-1180F0581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C818FA6F-D6B9-4B23-BE97-1AF34D95B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DE45296F-9403-4C44-A364-315371DB9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F85777A1-8888-478C-A37D-019D7147A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F417E833-B2A1-4ECE-922D-34EE9DB0F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B15105AA-D020-4D98-B27C-F77A9BEDC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E8563FAD-5E1E-46C4-BF1D-F76D231C3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6154EE62-A81F-4239-9003-326FDCE77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06FFC6B8-AD88-4C41-8E29-6C634A058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4D06393C-4A4F-41AB-8704-8F9A50BF4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2C0F62F5-D1F9-4892-96FA-8C2D08B51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9684D5F9-450A-421B-BAA7-A7BAA4CEF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C0BD18EA-6D63-4A27-97B2-EB0B49BCA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77A36E9C-836B-4E18-B5AE-69637DCFC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42A9E4D6-ACDD-4F1F-92DD-C319CF85B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897BA3DE-451C-4D01-A775-FE66C87A8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09D40FFD-8BFB-4285-8BED-11EACE8D9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DB618053-8BC1-4A7B-A3B6-5BD3B22BD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5B7B305E-CE77-4A03-BDD1-F2381785F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2A5F7CAD-154C-4D2B-947B-A986A01C6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ECA280A0-68FA-4D0C-804A-3DC3BD2A3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817D3606-2C01-4F28-A60F-69E9F1758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C19154C2-614F-478B-A693-1F94F69FA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CC998CE1-C05D-4745-96AB-C13150A74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308A3AE3-A349-4B9E-9EE1-08864A0E8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27528A15-6589-4741-839D-DC0A6B48F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7C96F229-509E-4A19-B9E5-550A7AEE2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6CCFF496-4C44-4086-9971-1E27E1EB5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E597DDBC-1C9B-4332-A2D1-144F30B6E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71D07F50-40F6-4945-BA2D-60DD169ED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977CB903-2317-42A7-A62C-D4369B10C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A2531FDC-A499-4065-A4F7-191E23D1F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388AF99A-CC20-489F-85D1-F5DE59DEB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D32DD5C5-AFFB-462F-8E39-6E3BB4CB3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8C42C697-DD3B-455E-BF73-CBEC1466E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85DCCC88-28FA-4285-B896-974CD0A8C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C156472C-5060-4F0F-9FA2-3D2A6A683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7BE34AB6-6FE9-49E3-AA0D-6AF95C0E4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6155C1B3-369D-4226-B05D-EA851FCD1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52E55959-DD48-4C4D-B23A-D5E13802B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867E5DE2-2193-4C9D-809F-F8A1C6446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AEBB35AC-4FA3-4EC1-8A32-341F30555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F95C2C6B-6352-4308-88CE-7C1BD1965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B3D64DB4-B7E2-4230-9297-B1C68A1D9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D0D96892-339F-4947-BD04-78DD4AACF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842C9F1C-CEA8-4DF0-B639-8E7DD3E56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7A0B89AE-F11A-4474-B3FC-9CC84C939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0CCA242E-C909-4A7B-A150-778DDCBE9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5CDB0166-6925-4E64-BCFE-AB6A526AC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D68222BB-6DF9-4B34-9F8F-2DB8BC3D0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5ABFB236-893E-4710-8D58-C81D607C5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347C6E6C-B326-44B9-BF05-CE3B2F64A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82D755EE-61DA-40EA-8417-0753CCBCC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9199A34E-B22B-47C6-8485-DE91BD573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3CEF726A-7861-45D6-91FF-1ECD0DECD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797A12F5-26C9-471B-BC37-87B6F1EEE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2F211BFF-57E6-4252-BB46-96DDB2FCF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2DA9D128-2029-4FAC-ADA6-2E53A3B56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6AB90AD7-7CA2-49B3-AC98-9EBAC64F3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7EEADCE2-C5BA-4128-836C-1A7CBD100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D413F02D-0B96-4545-A0E5-BF7294629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708E35DC-E48F-49D0-BC55-E4B83B0B9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4CD0C9ED-D68E-43D1-9306-9B22E985B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5F2A771E-4E79-49F6-B232-4E4DB748F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E40F4FBA-42A7-4763-AF42-333EE3C21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87830D5E-DFEA-482F-8343-33EBD5050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2A4A986E-EAFE-4312-94D3-9E627CA08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13B1E586-4712-4684-9892-956648ED3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1296DAE4-FFA7-4B2F-A2E6-39473A6F4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B39F9FE9-B566-4B35-BA32-BDA09D4FB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22542F7F-4827-4A7B-BDC1-DED9530C2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274944B8-9350-41A6-9D2E-8B0EFF2F1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6113CC92-D0C1-4009-AB4B-9F3FCB096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20FD48C6-86D3-4ED3-B272-4640DAA79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7B5E7117-4DA2-40FC-B1D8-A0B30D72C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E04E1B98-1882-403C-BBA4-5864088C5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5E9B5FE4-F114-4BF5-BE56-9F0A4CA78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1D2B79CE-87BD-4CE9-875F-7CF5384FB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401D8448-B466-4BEA-96BC-4D1D25B37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D83673EE-F486-41F3-A707-1459F630F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E3C852CB-660B-4AFE-9ED3-71AC76EB1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55CE31CA-8EAB-4973-9F52-6556468D3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4C4810E8-7A4A-4CA3-A6DD-D146D620D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6F1FB584-411C-4036-A42E-833BCF34A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4A671CEA-6A47-4E60-8204-70BCD65A7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F2F25791-5A4C-4E7C-B245-0F66ED704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F43C83C0-42C0-4659-A7AC-5A786CBA7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60015ACD-7B46-4B33-9D5F-0A456DBF7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E78443F3-ED60-4BEF-94B6-C038E255B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7490C8B5-097D-420F-8B5F-3D0E522FA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F620E5CB-C855-4B6B-B1D8-60756ACA6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893EBD95-815A-4B0E-9A9F-6ADC60EC3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66C8AE4F-D801-448A-91FA-606357A0D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972D7CDF-C581-4410-A11B-7CABDEB9F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4842624D-E35A-4178-8487-1243E167F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CC9845F2-9344-4DE8-9E96-E536B463C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9EE493DD-5BA6-4F9A-97C7-28E3C5ACB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AAE1481E-1573-4744-ADD0-C4025D356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0F55AE8B-F776-4D92-AE8B-006A22178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C7A18D74-B14A-45F5-AC74-691BC0545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220E464C-806B-4409-A642-30A845916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3E37BAF7-0628-4D3D-B0EA-472095E72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C6B6F6CF-D279-4FA9-AB48-AE0C2ED7B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2ADE53EA-D86C-44FA-AC4F-940910AF0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3DCFFA10-496F-4567-A54F-5AAC620A6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03A1DCF5-3998-49D6-B7C8-07D8D60C6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7E212F28-773E-4D71-A774-BE4045346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E7F9AF09-D363-46A2-B59D-54231BAD7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495B974D-5EE1-486C-9F8F-E8A6B1B4A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A9FA4A3B-20E3-4CCC-80CA-C07E73A14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6A17A4F1-839F-4B0C-A9AB-8F08A6AE1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2BBBA9C0-E315-43F4-A512-9D3D5E0BA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894FD8FB-B231-4274-9A06-0E9D8A036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D2010B71-4A59-41FA-B0BD-A5845EAF0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A761B617-4B66-4D1F-B5FC-7EFF15316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289675D3-4F8B-41BB-8D37-5CBA73645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C203888F-41D0-4EF5-B7ED-60064D931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6EBBC918-DE9A-496A-9E87-AF6F2CD02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3F6F122A-0A8F-4C1F-911E-57054F929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C84F9086-BB61-4A26-A83C-001A5325E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3E1A7426-85D1-42B3-94F3-371BFDC67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89E1CA28-F979-46B0-9AF3-7F4967E9F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6A365688-4A67-4D9B-A6E6-BD12153D1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E59168EB-0285-4665-B637-E15DA433A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8912D603-CA23-4FFB-92BF-93995C23A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9D813447-ED39-4B12-8C16-A7BB45C67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10943FFA-C232-4193-8F3B-7F7DD66C8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794BEFEB-14CB-49CA-A642-990EA1AF6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58FA60AF-B686-45CF-BC35-C13115758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E1B84712-3D06-48F5-A661-EAB4E54AE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FE62659D-9F4E-4ECE-987A-E8C24BF1B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0A77508C-529C-4374-94A4-55E219950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1A568FB4-DC04-49C5-8AF0-EB4F72FC1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CC44FAE4-D170-4D60-8A3B-B72E8F011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7684C9C4-0F08-4204-A405-865F02691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2AC0C015-A56C-49EC-A7C9-B69F121B6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EFC1BCEE-502C-4CEF-8CD8-9BDCD2869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4FD452FA-15C9-4716-9DD3-29FC3842C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6CA3F0DB-50C4-45A5-976C-F195EA3C8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D3A1E6B4-1C6C-4C0E-AA14-ED1DA3E3A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19E0E881-6CD3-41FB-8015-EEDB7DB56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C6568881-18CF-4D3F-8838-4BC3848BC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6D39868C-A698-4031-A7E6-7DA23B8D1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9F605AFB-9073-4544-B802-414DEF856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EB3F4FF5-84A0-45EA-A77F-159AF2E13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E2563FDE-E29E-49E9-82EE-134FFC479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25A6C916-426C-4C25-BC82-839CF9E12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F745B385-02AE-444C-AE3F-D636960BA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E932C65D-79E4-45D5-A7CE-8BF291625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D8014B8B-8917-45F6-8E06-3FEB31AE9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B97C2C64-3488-4114-A4A4-FE172717A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8BD4C624-7B74-40F9-9745-DE8DCE62A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7494A496-DDED-452A-ADD8-9DD908F4D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88307250-A254-490A-A65C-B75129925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4C31514B-6399-4B8B-A4AB-0D6369FD2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78945051-C46F-4798-B575-5FE2FE527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30A4325F-F866-49ED-8DF3-E00B99335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FE9604CD-0718-428B-A8C6-31EBFC1B2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64C5731E-885E-4675-84EF-4B977462B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15A2460A-BFE9-4D52-8A21-39772B94D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E8DAAEE6-A9E2-4B29-8699-F38177016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56DED362-D366-458F-A914-73EA56A8D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086D66B2-31A3-483C-84F4-354F0AB4D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73C937BF-39E6-4C95-A03E-9A94FD454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78A016C6-BCAF-4E57-86A2-D81D55FD7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9F8DC814-6DDB-4FB9-85B0-1EC237525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0311D8DA-9F63-4A7E-A272-F5943B76D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426141D6-43A0-4A85-9AA5-91E49F196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8C71E4C5-B02D-4736-B29C-BABF7988A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31695F80-0ABA-4205-81DD-AFE70DFB2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FE4449F9-FCD6-48FE-A57D-D9A7551E1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50E0D4E5-F591-40FE-8638-84E747923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64C7BAD2-D10D-4D53-95CA-3923E4F6E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0C288D7A-C17B-406D-A634-AF12EF935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2E90B44F-1608-428B-BACE-E3A01E92D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D3CD116D-A709-4E5F-AD7D-FE63B351C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181AB56B-77FE-4751-B5CC-43D881C31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541A119A-3CD3-497E-9CF7-F42A201DF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013C4A5E-F606-44B2-8D86-45197990A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52FEBA8C-4326-4B2F-B260-1FB57C064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2499C3A1-3604-4987-AF85-F07B90673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4620E265-B8F5-4C62-B5CA-66740EE2D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323E7DD4-B288-4C59-BA8C-AD40705A2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83FC8DC7-3123-40EA-8688-FFBF7FDE2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1FC55624-B8A6-49E7-A238-F231BF513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77BB8104-B7CC-4795-9064-9659A9AF8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17B7B153-EC69-43A3-B57B-71F213815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30FB55AE-5ED7-4B7D-9C70-8CA3C5CBA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EF38063B-D110-4833-A424-AB576F90D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90EFC181-73BE-43A2-B063-DB4427E8F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0159D83B-590D-4B2A-80AE-4D8AD4AD3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5E2C8543-1F03-4971-887A-B6E3F992D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4BE09ADC-5F28-4DE5-92F8-EC9E6A023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7839A726-AEF2-4B84-8731-B10B19F00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A50AE638-C8D8-4760-897D-7638726B8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13DC6E2F-8754-4315-8B56-0B48F564C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6A1536C9-BF7C-41B7-BC5C-9B6AABB24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747ABADC-C943-4024-A0EB-8611419B7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365ECCA0-2FFD-4F76-85F8-C3EF4158A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1BD0E9A5-6E8B-47DD-B2FC-E263AEBD1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D4CBEE7F-3350-4576-9B28-0D037AC5F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9E952838-B556-4C57-97B1-E53810EAD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0237BC99-DD8C-4600-B1D4-31A5B8D8D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E48CE139-4D32-4F0F-B0C4-C2B9BF1DC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B35A2E60-B6E2-4A95-9960-FA2A31A04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FF022212-6343-4B2E-BAE7-65C450DE2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C5BCBCC0-206F-4E72-A13C-75C9C1AB9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482AB97E-C990-4361-93F1-9B669046B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04ED740C-B32A-40F5-8BAC-18FB158A5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42A92EDC-6EC2-45DD-968B-B961F05C1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14B4DA17-BA1A-41EA-B63F-CD0A123EE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F58D2BCA-7B51-417E-BE02-9FA46E2D5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A0C5EE17-0511-4941-AB42-C7BB08BA3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4A0620E2-C711-47F6-835C-58E1C45C1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5C93F20D-7CC5-4BA1-A0FA-FB4138477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BDD3C4C6-101C-40FA-B0F3-288B82415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1FE9CB69-6567-4E17-88EC-B58723C2E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6FEF03CC-8DF5-42D7-9775-E64DD685B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7850CF82-DB42-4619-95F8-A5344D9FB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3C0F4AFA-5F6B-475A-A43C-91C89C0B2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86EE9ADF-6898-48A5-97E5-2B0BEDF88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E6D987C1-890C-469D-95FF-610C38C63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AE02D7A1-4FE1-4384-871B-234D082E6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200F2F82-3834-46F2-911D-43732304C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C3E5DE14-A521-4611-AB7B-E8B6981E4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93AE19E3-D10E-4FC5-8F0B-F480CF722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0E809BBE-1138-48DA-8FB5-1F68780A8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7D347E43-621B-40C5-B53D-A5C38057C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9928A3F1-6F37-479D-9A4E-BAA52BD27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749E1FF9-E61C-4F26-8363-43A4614F0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E7F6B321-3B2B-4C2B-ACB3-417375703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41D325D2-DC4C-44B8-92CF-450F90140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9B1622B9-2779-4646-8E71-F8DE055A3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F927FA34-6DF4-4961-A171-1FE1AEEE1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94494BD6-B18E-4DF8-AD3B-7954A6589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F4F9D8A1-87AB-4DE4-A531-E1A7DC9F8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B52DBBF6-638B-43C8-B3FA-DED5F2DFD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BEEC88A4-4284-4E84-861D-488063CE6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96FDCC15-C261-4307-BB27-4610D5DA2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58467888-D171-4EE6-A169-A8E28FBC8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6B3B37BB-05FF-4540-B3E2-3F7F90775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35761CA4-A337-408D-A0F0-AE98C4E7D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823B8FAC-DA4E-4911-947D-B689292D0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7159D0F7-7489-43BD-85B9-6A8B5050C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10C3C444-7167-458F-8565-41B2E1D1D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54639C46-DB70-4E4C-970A-112AD473F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E6FAF117-2205-4C41-B357-739A173C7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D8F44546-CFBA-4DC6-97F7-2BFE7F42D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D9345817-89C8-40D7-A583-723022AAB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28BF08FA-EC00-412A-BA67-8C453D867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6B3ABC34-0757-4D26-8597-C2C0C9F85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2C55228F-CB30-40E6-B00A-A13A03CC3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7D432606-4504-467C-81BC-D46580B6F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A88D1089-1947-4DE2-80F3-0F6E02421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3C9A6B90-FF8E-41B0-B784-9C6927B22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2348F7C1-4725-4327-80E0-D72416558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EAF2A820-B067-43D7-9C02-0DC0FC080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FDCE5E65-2AD8-405F-AABA-8A68FC3C6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A9954332-876D-48E3-8FCC-28865FBE4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C13976D2-FA0A-4565-992B-D20759C5E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B06AD563-5B41-4B53-81E1-13377677A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63F158A9-9B7C-4496-B858-7711281E9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B2592BD3-71A9-4A16-90BC-860649846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025619AC-698C-4FC2-87F1-5979DCCD3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D8B94D1B-1B7C-4692-B0F1-359F8B292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A7F022A2-AE0A-4E20-B396-A062B4442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D666DB61-F9EC-4993-9CF9-4EFB97683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458421BA-6F2C-4924-88F1-91CD46EBB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44C1ADA4-2921-4A9E-8DD7-5C1F3C9D7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7ED75647-A711-4980-93D6-1D1840849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79DCD6BA-A028-40B7-AE9D-167A43A15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37558336-9C05-4F4E-9141-AA547D09A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A6FF546C-D427-4455-8732-BB408A6F0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2A34D358-F449-4959-BABD-80F4F6871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AA38CA9D-D4F1-4C51-A280-7D813B037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A2EFADF4-5594-4F12-BA25-996F45D7E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7AFE81A0-76C0-4D77-A7FD-A6EEA3957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B8CB8E0E-00D4-4E6D-AA39-28A8D4AB9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074D5B1C-0041-4427-AF64-4B3733AED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58F141B4-A83F-44AB-A3EB-1E315C19F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3721FBAD-12E8-4365-A2AD-319581DF0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3CA96052-18E9-41AC-BDB3-48AC1C371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D8164E45-65AB-40F6-9478-89F2ECE2D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2B6D494C-609C-4AE1-AC14-AC9EA4570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5A50BB65-3027-4FA0-98F7-56C870326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D344A6ED-60CC-412F-A2C4-917A06261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7B949868-6404-4984-82BB-0EFBE39A7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D4B8DD98-1E55-44D2-A092-9955C0778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A4E00A32-3545-4EE5-AEE1-E278624B7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B109844F-36EE-4840-9734-714BF2E14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F75B4A92-9871-418F-BD88-0B1859796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D4642903-43BC-4B9B-9D0D-B02542239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9DD486C0-AAD7-4DA8-BA9F-E74EF72DD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0C071444-112C-4415-A0A7-DDE6AFE0F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8748AD60-76BD-4111-AE97-EE03D1A78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CFFA6321-0388-4122-8DC9-5DF9FB06B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B970030A-D039-4167-A701-A151BF271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8F88FD43-9611-476E-B78D-AC5B07CA8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E612C224-3710-4495-AD94-45682A313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7FE293A8-C51A-44A6-B6FF-3D8685C22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4EC56BB5-2CF6-40D1-94A6-8672466C4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33365570-1F1E-4E4F-A5E8-7982E3ABF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643800D6-55E5-487A-AFD4-06AAFA351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F5545332-91A1-4BC9-B90D-FCC7F4A72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E6A436C5-6151-44DA-BB0A-256F7475F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01177781-1DC3-4DDF-8F2A-03B4B46CE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991592C0-983E-4750-9147-7D6E64A08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0C1F7EBD-0BB3-436B-9AFB-555F1732D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4951BD99-9BEA-452F-8E87-0736ABF2D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80E47069-82D5-43B1-89C3-39CC9A2BB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0B7D763A-EB4C-464F-B4C3-1AEBBCCFE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1F479F8B-46A9-49AA-AA74-6759D7E2F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5EB094D4-6474-47FF-B0F9-E66ADE67D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AB87EF6F-4258-4116-84E3-5D545974B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9EEC6D0F-08E7-485E-84FA-3F8E04457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6EFE0BD9-272E-48C0-9BAC-488CE6F47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FACF3B99-3CA7-4C20-AFF2-FAEDD1ED7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8E19B444-1630-4481-8774-D7FB2DD2D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4661E856-9D33-45E8-8300-08A8F10AA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B6CA2C05-1BDF-4DD7-8C4C-8F63E0308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9B6486C0-E651-4AF1-84F1-F9AA973BB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909AD40F-4D2E-4ADC-B79D-E6D1F947D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0E0B2A67-DFE2-4465-B71D-1EA7113C5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7D0328C7-18AF-417C-BBBD-1117BD84C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F0FC1D70-B60F-44F7-8643-6821E6029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4D4A288E-3192-447F-949A-043009265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28829640-C7E6-4E56-81B5-EE6D30B61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0C76A965-F7B6-4157-B230-CDFD61929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4F86D212-7638-4137-B1E5-C483EE9FD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AB32F916-A3D7-4BF4-A927-016B480BA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56D1E299-08B7-4B41-BACD-8156D1442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59B409C7-FCBE-4B85-8E61-3AFD650DF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881CFC7A-258F-4B1A-9CE0-BD9CFE41F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8BD44411-DA0C-4E42-8B67-318209CC3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311D73BC-E767-4C97-BFDE-A85BD13B1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A741E631-B6F5-4A02-9850-D89F4F9F7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EACE8A90-4D82-4CC7-9BDA-F65010D52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26167D4A-8102-42EE-94FA-D588A296B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12DE4538-7113-4BAD-8862-0EEB9FB90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CD144C0D-97B2-447B-A0C4-2A01DA642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8DCB2D67-FE3E-45C6-899E-1062B3F08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9ED0FC13-3C1C-4D98-BF1B-09EE9AE9A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3924EC92-BFDB-4BD5-BA70-C37BB4E99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9A845E4F-B2D9-4D48-B9C4-8DFF751A1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EE533990-A3FF-4480-B9DE-5651A24C1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80246B9E-5C1A-4167-BD32-511FBB5D7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4E84154A-AC4A-4C6D-8C67-A3756D9D1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103B5D8A-CAFE-40B3-8BF8-6FFDACB21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BEF65-6C40-434A-BA3D-547D0419681B}">
  <dimension ref="A1:T39"/>
  <sheetViews>
    <sheetView showGridLines="0" tabSelected="1" workbookViewId="0">
      <selection activeCell="P28" sqref="P28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5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2022</v>
      </c>
      <c r="C4" s="5"/>
      <c r="D4" s="6">
        <v>2023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v>3076.48</v>
      </c>
      <c r="C8" s="21">
        <v>840.24699999999996</v>
      </c>
      <c r="D8" s="22">
        <v>1442.3240000000001</v>
      </c>
      <c r="E8" s="23">
        <v>502.24099999999999</v>
      </c>
      <c r="F8" s="22">
        <v>6347.0360000000001</v>
      </c>
      <c r="G8" s="21">
        <v>544.79399999999998</v>
      </c>
      <c r="H8" s="22">
        <v>5798.39</v>
      </c>
      <c r="I8" s="23">
        <v>578.46400000000006</v>
      </c>
      <c r="J8" s="20">
        <f>+((H8*100/F8)-100)</f>
        <v>-8.6441293227263856</v>
      </c>
      <c r="K8" s="24">
        <f>+((I8*100/G8)-100)</f>
        <v>6.1803176980657071</v>
      </c>
      <c r="L8" s="20">
        <f>+((H8*100/B8)-100)</f>
        <v>88.474815373413776</v>
      </c>
      <c r="M8" s="25">
        <f>+((I8*100/C8)-100)</f>
        <v>-31.155481661939874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14</v>
      </c>
      <c r="B9" s="22">
        <v>1775.78</v>
      </c>
      <c r="C9" s="21">
        <v>469.63499999999999</v>
      </c>
      <c r="D9" s="22">
        <v>3360.3</v>
      </c>
      <c r="E9" s="21">
        <v>362.012</v>
      </c>
      <c r="F9" s="22">
        <v>1665.23</v>
      </c>
      <c r="G9" s="21">
        <v>359.10399999999998</v>
      </c>
      <c r="H9" s="22">
        <v>3288.12</v>
      </c>
      <c r="I9" s="23">
        <v>374.05900000000003</v>
      </c>
      <c r="J9" s="22">
        <f>+((H9*100/F9)-100)</f>
        <v>97.457408285942478</v>
      </c>
      <c r="K9" s="23">
        <f>+((I9*100/G9)-100)</f>
        <v>4.1645317234004722</v>
      </c>
      <c r="L9" s="20">
        <f t="shared" ref="L9:M10" si="0">+((H9*100/B9)-100)</f>
        <v>85.164828976562404</v>
      </c>
      <c r="M9" s="25">
        <f t="shared" si="0"/>
        <v>-20.351123745036034</v>
      </c>
      <c r="N9" s="29"/>
      <c r="O9" s="29"/>
      <c r="P9" s="29"/>
      <c r="Q9" s="30"/>
    </row>
    <row r="10" spans="1:20" ht="36" x14ac:dyDescent="0.25">
      <c r="A10" s="31" t="s">
        <v>15</v>
      </c>
      <c r="B10" s="20">
        <v>534.62</v>
      </c>
      <c r="C10" s="32" t="s">
        <v>16</v>
      </c>
      <c r="D10" s="20">
        <v>671.75</v>
      </c>
      <c r="E10" s="32" t="s">
        <v>16</v>
      </c>
      <c r="F10" s="20">
        <v>501.14</v>
      </c>
      <c r="G10" s="32" t="s">
        <v>16</v>
      </c>
      <c r="H10" s="20">
        <v>423.15</v>
      </c>
      <c r="I10" s="32" t="s">
        <v>16</v>
      </c>
      <c r="J10" s="20">
        <f>+((H10*100/F10)-100)</f>
        <v>-15.562517460190762</v>
      </c>
      <c r="K10" s="32" t="s">
        <v>17</v>
      </c>
      <c r="L10" s="20">
        <f t="shared" si="0"/>
        <v>-20.850323594328685</v>
      </c>
      <c r="M10" s="25" t="s">
        <v>17</v>
      </c>
      <c r="N10" s="33"/>
      <c r="O10" s="33"/>
    </row>
    <row r="11" spans="1:20" ht="3" customHeight="1" x14ac:dyDescent="0.25">
      <c r="A11" s="34"/>
      <c r="B11" s="35"/>
      <c r="C11" s="35"/>
      <c r="D11" s="35"/>
      <c r="E11" s="35"/>
      <c r="F11" s="35"/>
      <c r="G11" s="35"/>
      <c r="H11" s="35"/>
      <c r="I11" s="35"/>
      <c r="J11" s="36"/>
      <c r="K11" s="36"/>
      <c r="L11" s="36"/>
      <c r="M11" s="36"/>
      <c r="N11" s="33"/>
      <c r="O11" s="33"/>
    </row>
    <row r="12" spans="1:20" s="1" customFormat="1" x14ac:dyDescent="0.25">
      <c r="A12" s="37" t="s">
        <v>18</v>
      </c>
      <c r="B12" s="38"/>
      <c r="C12" s="38"/>
      <c r="D12" s="38"/>
      <c r="E12" s="38"/>
      <c r="F12" s="38"/>
      <c r="G12" s="38"/>
      <c r="H12" s="38"/>
      <c r="I12" s="38"/>
      <c r="J12" s="39"/>
      <c r="K12" s="39"/>
      <c r="N12" s="33"/>
      <c r="O12" s="33"/>
    </row>
    <row r="13" spans="1:20" s="1" customFormat="1" x14ac:dyDescent="0.25">
      <c r="A13" s="39" t="s">
        <v>19</v>
      </c>
      <c r="B13" s="38"/>
      <c r="C13" s="38"/>
      <c r="D13" s="38"/>
      <c r="E13" s="38"/>
      <c r="F13" s="38"/>
      <c r="G13" s="38"/>
      <c r="H13" s="38"/>
      <c r="I13" s="38"/>
      <c r="J13" s="39"/>
      <c r="K13" s="39"/>
      <c r="N13" s="33"/>
      <c r="O13" s="33"/>
    </row>
    <row r="14" spans="1:20" s="1" customFormat="1" x14ac:dyDescent="0.25">
      <c r="A14" s="40" t="s">
        <v>20</v>
      </c>
      <c r="B14" s="40"/>
      <c r="C14" s="40"/>
      <c r="D14" s="40"/>
      <c r="E14" s="40"/>
      <c r="F14" s="41"/>
      <c r="G14" s="41"/>
      <c r="H14" s="41"/>
      <c r="I14" s="41"/>
      <c r="K14" s="33"/>
    </row>
    <row r="15" spans="1:20" s="1" customFormat="1" x14ac:dyDescent="0.25">
      <c r="A15" s="42" t="s">
        <v>21</v>
      </c>
      <c r="B15" s="43"/>
      <c r="C15" s="43"/>
      <c r="D15" s="43"/>
      <c r="E15" s="43"/>
      <c r="F15" s="44"/>
      <c r="G15" s="44"/>
      <c r="H15" s="44"/>
      <c r="I15" s="44"/>
      <c r="J15" s="45"/>
      <c r="K15" s="33"/>
    </row>
    <row r="16" spans="1:20" s="1" customFormat="1" ht="15" customHeight="1" x14ac:dyDescent="0.25">
      <c r="A16" s="46" t="s">
        <v>22</v>
      </c>
      <c r="B16" s="47"/>
      <c r="C16" s="47"/>
      <c r="D16" s="47"/>
      <c r="E16" s="47"/>
      <c r="F16" s="47"/>
      <c r="G16" s="47"/>
      <c r="H16" s="47"/>
      <c r="I16" s="47"/>
      <c r="J16" s="48"/>
    </row>
    <row r="17" spans="2:10" s="1" customFormat="1" x14ac:dyDescent="0.25">
      <c r="B17" s="33"/>
      <c r="C17" s="33"/>
      <c r="J17" s="49" t="s">
        <v>23</v>
      </c>
    </row>
    <row r="18" spans="2:10" s="1" customFormat="1" x14ac:dyDescent="0.25">
      <c r="J18" s="49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20_22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2023-06-08T04:30:18Z</dcterms:created>
  <dcterms:modified xsi:type="dcterms:W3CDTF">2023-06-08T04:35:41Z</dcterms:modified>
</cp:coreProperties>
</file>