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53A6B5CA-74AD-47D1-A92C-9D1F18423EB9}" xr6:coauthVersionLast="47" xr6:coauthVersionMax="47" xr10:uidLastSave="{00000000-0000-0000-0000-000000000000}"/>
  <bookViews>
    <workbookView xWindow="-120" yWindow="-120" windowWidth="29040" windowHeight="17790" xr2:uid="{DD889999-4E15-4423-949E-7F98605EA646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<sst xmlns="http://schemas.openxmlformats.org/spreadsheetml/2006/main" count="27" uniqueCount="22">
  <si>
    <t>Ekologiškų grūdų supirkimo iš augintojų kainos Vokietijoje 2022–2023 m. gegužės mėn., EUR/t (be PVM)</t>
  </si>
  <si>
    <t>Grūdai</t>
  </si>
  <si>
    <t>Pokytis, %</t>
  </si>
  <si>
    <t>gegužė</t>
  </si>
  <si>
    <t>balandis</t>
  </si>
  <si>
    <t>mėnesio*</t>
  </si>
  <si>
    <t>metų**</t>
  </si>
  <si>
    <t>Kviečiai</t>
  </si>
  <si>
    <t>maistiniai</t>
  </si>
  <si>
    <t>pašariniai</t>
  </si>
  <si>
    <t>Rugiai</t>
  </si>
  <si>
    <t>Avižos</t>
  </si>
  <si>
    <t>maistinės</t>
  </si>
  <si>
    <t>pašarinės</t>
  </si>
  <si>
    <t>Miežiai</t>
  </si>
  <si>
    <t>Kvietrugiai</t>
  </si>
  <si>
    <t>Kukurūzai</t>
  </si>
  <si>
    <t>Žirniai</t>
  </si>
  <si>
    <t>Pupos</t>
  </si>
  <si>
    <t>* lyginant 2023 m. gegužės mėn. su balandžio mėn.</t>
  </si>
  <si>
    <t>** lyginant 2023 m. gegužės mėn. su 2022 m. gegužės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</si>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</sst>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149967955565050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2" fontId="4" fillId="4" borderId="9" xfId="0" quotePrefix="1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2" fontId="4" fillId="4" borderId="13" xfId="0" quotePrefix="1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2" fontId="4" fillId="4" borderId="16" xfId="0" quotePrefix="1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2" fontId="4" fillId="4" borderId="21" xfId="0" quotePrefix="1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054A6-8682-415F-B2AB-7A806B8A6E52}">
  <dimension ref="A2:G20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39" t="s">
        <v>0</v>
      </c>
      <c r="B2" s="39"/>
      <c r="C2" s="39"/>
      <c r="D2" s="39"/>
      <c r="E2" s="39"/>
      <c r="F2" s="39"/>
      <c r="G2" s="39"/>
    </row>
    <row r="4" spans="1:7" ht="15" customHeight="1" x14ac:dyDescent="0.2">
      <c r="A4" s="40" t="s">
        <v>1</v>
      </c>
      <c r="B4" s="41"/>
      <c r="C4" s="1">
        <v>2022</v>
      </c>
      <c r="D4" s="43">
        <v>2023</v>
      </c>
      <c r="E4" s="44"/>
      <c r="F4" s="45" t="s">
        <v>2</v>
      </c>
      <c r="G4" s="45"/>
    </row>
    <row r="5" spans="1:7" ht="15" customHeight="1" x14ac:dyDescent="0.2">
      <c r="A5" s="42"/>
      <c r="B5" s="41"/>
      <c r="C5" s="2" t="s">
        <v>3</v>
      </c>
      <c r="D5" s="2" t="s">
        <v>4</v>
      </c>
      <c r="E5" s="2" t="s">
        <v>3</v>
      </c>
      <c r="F5" s="3" t="s">
        <v>5</v>
      </c>
      <c r="G5" s="3" t="s">
        <v>6</v>
      </c>
    </row>
    <row r="6" spans="1:7" x14ac:dyDescent="0.2">
      <c r="A6" s="46" t="s">
        <v>7</v>
      </c>
      <c r="B6" s="4" t="s">
        <v>8</v>
      </c>
      <c r="C6" s="5">
        <v>553.35</v>
      </c>
      <c r="D6" s="6">
        <v>477.79</v>
      </c>
      <c r="E6" s="6">
        <v>437.52</v>
      </c>
      <c r="F6" s="7">
        <f>(E6/D6-1)*100</f>
        <v>-8.4283890412105826</v>
      </c>
      <c r="G6" s="6">
        <f>(E6/C6-1)*100</f>
        <v>-20.932502033071298</v>
      </c>
    </row>
    <row r="7" spans="1:7" x14ac:dyDescent="0.2">
      <c r="A7" s="47"/>
      <c r="B7" s="9" t="s">
        <v>9</v>
      </c>
      <c r="C7" s="10">
        <v>503.17</v>
      </c>
      <c r="D7" s="11">
        <v>359.86</v>
      </c>
      <c r="E7" s="11">
        <v>371.44</v>
      </c>
      <c r="F7" s="12">
        <f t="shared" ref="F7:F13" si="0">(E7/D7-1)*100</f>
        <v>3.217918079253046</v>
      </c>
      <c r="G7" s="11">
        <f t="shared" ref="G7:G13" si="1">(E7/C7-1)*100</f>
        <v>-26.180018681558913</v>
      </c>
    </row>
    <row r="8" spans="1:7" x14ac:dyDescent="0.2">
      <c r="A8" s="13" t="s">
        <v>10</v>
      </c>
      <c r="B8" s="14" t="s">
        <v>8</v>
      </c>
      <c r="C8" s="15">
        <v>516.02</v>
      </c>
      <c r="D8" s="16">
        <v>368.94</v>
      </c>
      <c r="E8" s="16">
        <v>355.83</v>
      </c>
      <c r="F8" s="17">
        <f>(E8/D8-1)*100</f>
        <v>-3.55342332086519</v>
      </c>
      <c r="G8" s="16">
        <f>(E8/C8-1)*100</f>
        <v>-31.04337041199954</v>
      </c>
    </row>
    <row r="9" spans="1:7" x14ac:dyDescent="0.2">
      <c r="A9" s="48" t="s">
        <v>11</v>
      </c>
      <c r="B9" s="14" t="s">
        <v>12</v>
      </c>
      <c r="C9" s="18">
        <v>402.69</v>
      </c>
      <c r="D9" s="16">
        <v>373.98</v>
      </c>
      <c r="E9" s="16">
        <v>358.46</v>
      </c>
      <c r="F9" s="17">
        <f t="shared" ref="F9:F10" si="2">(E9/D9-1)*100</f>
        <v>-4.1499545430237035</v>
      </c>
      <c r="G9" s="16">
        <f t="shared" ref="G9:G10" si="3">(E9/C9-1)*100</f>
        <v>-10.983635054260111</v>
      </c>
    </row>
    <row r="10" spans="1:7" x14ac:dyDescent="0.2">
      <c r="A10" s="49"/>
      <c r="B10" s="9" t="s">
        <v>13</v>
      </c>
      <c r="C10" s="10">
        <v>378.84</v>
      </c>
      <c r="D10" s="11">
        <v>316.10000000000002</v>
      </c>
      <c r="E10" s="11">
        <v>344.77</v>
      </c>
      <c r="F10" s="12">
        <f t="shared" si="2"/>
        <v>9.0699145839924</v>
      </c>
      <c r="G10" s="11">
        <f t="shared" si="3"/>
        <v>-8.993242529827894</v>
      </c>
    </row>
    <row r="11" spans="1:7" x14ac:dyDescent="0.2">
      <c r="A11" s="13" t="s">
        <v>14</v>
      </c>
      <c r="B11" s="14" t="s">
        <v>9</v>
      </c>
      <c r="C11" s="18">
        <v>521.91999999999996</v>
      </c>
      <c r="D11" s="16">
        <v>360.62</v>
      </c>
      <c r="E11" s="16">
        <v>360.6</v>
      </c>
      <c r="F11" s="17">
        <f>(E11/D11-1)*100</f>
        <v>-5.5460041040400476E-3</v>
      </c>
      <c r="G11" s="16">
        <f>(E11/C11-1)*100</f>
        <v>-30.908951563457986</v>
      </c>
    </row>
    <row r="12" spans="1:7" x14ac:dyDescent="0.2">
      <c r="A12" s="8" t="s">
        <v>15</v>
      </c>
      <c r="B12" s="9" t="s">
        <v>9</v>
      </c>
      <c r="C12" s="19">
        <v>443.88</v>
      </c>
      <c r="D12" s="11">
        <v>355.2</v>
      </c>
      <c r="E12" s="11">
        <v>340</v>
      </c>
      <c r="F12" s="12">
        <f t="shared" si="0"/>
        <v>-4.2792792792792795</v>
      </c>
      <c r="G12" s="11">
        <f t="shared" si="1"/>
        <v>-23.402721456249431</v>
      </c>
    </row>
    <row r="13" spans="1:7" x14ac:dyDescent="0.2">
      <c r="A13" s="20" t="s">
        <v>16</v>
      </c>
      <c r="B13" s="21" t="s">
        <v>9</v>
      </c>
      <c r="C13" s="22">
        <v>493.81</v>
      </c>
      <c r="D13" s="23">
        <v>418.91</v>
      </c>
      <c r="E13" s="23">
        <v>437.84</v>
      </c>
      <c r="F13" s="24">
        <f t="shared" si="0"/>
        <v>4.5188704017569359</v>
      </c>
      <c r="G13" s="23">
        <f t="shared" si="1"/>
        <v>-11.334318867580651</v>
      </c>
    </row>
    <row r="14" spans="1:7" x14ac:dyDescent="0.2">
      <c r="A14" s="25" t="s">
        <v>17</v>
      </c>
      <c r="B14" s="26"/>
      <c r="C14" s="19">
        <v>674</v>
      </c>
      <c r="D14" s="12">
        <v>557.94000000000005</v>
      </c>
      <c r="E14" s="27">
        <v>590.86</v>
      </c>
      <c r="F14" s="11">
        <f>(E14/D14-1)*100</f>
        <v>5.9002760153421541</v>
      </c>
      <c r="G14" s="11">
        <f>(E14/C14-1)*100</f>
        <v>-12.335311572700292</v>
      </c>
    </row>
    <row r="15" spans="1:7" ht="13.5" thickBot="1" x14ac:dyDescent="0.25">
      <c r="A15" s="28" t="s">
        <v>18</v>
      </c>
      <c r="B15" s="29"/>
      <c r="C15" s="30">
        <v>642.14</v>
      </c>
      <c r="D15" s="31">
        <v>598.64</v>
      </c>
      <c r="E15" s="32">
        <v>595.22</v>
      </c>
      <c r="F15" s="33">
        <f>(E15/D15-1)*100</f>
        <v>-0.57129493518641716</v>
      </c>
      <c r="G15" s="33">
        <f>(E15/C15-1)*100</f>
        <v>-7.3068178278879898</v>
      </c>
    </row>
    <row r="16" spans="1:7" ht="13.5" thickTop="1" x14ac:dyDescent="0.2"/>
    <row r="17" spans="1:7" x14ac:dyDescent="0.2">
      <c r="A17" s="36" t="s">
        <v>19</v>
      </c>
      <c r="B17" s="37"/>
      <c r="C17" s="37"/>
      <c r="D17" s="37"/>
      <c r="E17" s="37"/>
      <c r="F17" s="37"/>
      <c r="G17" s="37"/>
    </row>
    <row r="18" spans="1:7" x14ac:dyDescent="0.2">
      <c r="A18" s="36" t="s">
        <v>20</v>
      </c>
      <c r="B18" s="37"/>
      <c r="C18" s="37"/>
      <c r="D18" s="37"/>
      <c r="E18" s="37"/>
      <c r="F18" s="37"/>
      <c r="G18" s="37"/>
    </row>
    <row r="19" spans="1:7" x14ac:dyDescent="0.2">
      <c r="A19" s="34"/>
      <c r="F19" s="38" t="s">
        <v>21</v>
      </c>
      <c r="G19" s="38"/>
    </row>
    <row r="20" spans="1:7" x14ac:dyDescent="0.2">
      <c r="G20" s="35"/>
    </row>
  </sheetData>
  <mergeCells count="9">
    <mergeCell ref="A17:G17"/>
    <mergeCell ref="A18:G18"/>
    <mergeCell ref="F19:G19"/>
    <mergeCell ref="A2:G2"/>
    <mergeCell ref="A4:B5"/>
    <mergeCell ref="D4:E4"/>
    <mergeCell ref="F4:G4"/>
    <mergeCell ref="A6:A7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2023-06-22T05:28:23Z</dcterms:created>
  <dcterms:modified xsi:type="dcterms:W3CDTF">2023-06-23T06:05:25Z</dcterms:modified>
</cp:coreProperties>
</file>