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<sst xmlns="http://schemas.openxmlformats.org/spreadsheetml/2006/main" count="76" uniqueCount="41">
  <si>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</si>
  <si>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</si>
  <si>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</si>
  <si>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</si>
  <si>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</si>
  <si>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</si>
  <si>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</si>
  <si>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</si>
  <si>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</si>
  <si>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</si>
  <si>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</si>
  <si>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</si>
  <si>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</si>
  <si>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</si>
  <si>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</si>
  <si>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</si>
  <si>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</si>
  <si>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</si>
  <si>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</si>
  <si>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</si>
  <si>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</si>
  <si>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</si>
  <si>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</si>
  <si>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</si>
  <si>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</si>
  <si>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</si>
  <si>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</si>
  <si>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</si>
  <si>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</si>
  <si>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</si>
  <si>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</si>
  <si>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</si>
  <si>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</si>
  <si>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25 sav.
(06 19–25)</t>
  </si>
  <si>
    <t>26 sav.
(06 26–07 02)</t>
  </si>
  <si>
    <t>27 sav.
(07 03–09)</t>
  </si>
  <si>
    <t>Avių* supirkimo kainos Europos Sąjungos valstybėse 2023 m. 25–28 sav., EUR/100 kg skerdenų (be PVM)</t>
  </si>
  <si>
    <t>** lyginant 2023 m. 28 savaitę su 2023 m. 27 savaite</t>
  </si>
  <si>
    <t xml:space="preserve">*** lyginant 2023 m. 28 savaitę su 2022 m. 28 savaite </t>
  </si>
  <si>
    <t>28 sav.
(07 10–16)</t>
  </si>
  <si>
    <t>28 sav.
(07 11–17)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</si>
</sst>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25" fillId="0" borderId="2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7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39</v>
      </c>
      <c r="G6" s="27" t="s">
        <v>23</v>
      </c>
      <c r="H6" s="28" t="s">
        <v>24</v>
      </c>
    </row>
    <row r="7" spans="1:11" ht="12.75" customHeight="1">
      <c r="A7" s="5" t="s">
        <v>2</v>
      </c>
      <c r="B7" s="44" t="s">
        <v>32</v>
      </c>
      <c r="C7" s="36">
        <v>683.85</v>
      </c>
      <c r="D7" s="36">
        <v>586.88</v>
      </c>
      <c r="E7" s="36">
        <v>729.9</v>
      </c>
      <c r="F7" s="39">
        <v>664.73</v>
      </c>
      <c r="G7" s="29">
        <f>(F7/E7-1)*100</f>
        <v>-8.928620358953276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5">
        <v>704.6</v>
      </c>
      <c r="C8" s="7">
        <v>753.2</v>
      </c>
      <c r="D8" s="7">
        <v>746.3000000000001</v>
      </c>
      <c r="E8" s="7" t="s">
        <v>31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5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5">
        <v>800.2</v>
      </c>
      <c r="C10" s="7">
        <v>830.29</v>
      </c>
      <c r="D10" s="7">
        <v>902.59</v>
      </c>
      <c r="E10" s="7">
        <v>852.08</v>
      </c>
      <c r="F10" s="8">
        <v>847.88</v>
      </c>
      <c r="G10" s="12">
        <f>(F10/E10-1)*100</f>
        <v>-0.4929114637123311</v>
      </c>
      <c r="H10" s="11">
        <f>(F10/B10-1)*100</f>
        <v>5.958510372406889</v>
      </c>
      <c r="I10" s="32"/>
      <c r="J10" s="32"/>
      <c r="K10" s="32"/>
    </row>
    <row r="11" spans="1:11" ht="12.75">
      <c r="A11" s="6" t="s">
        <v>5</v>
      </c>
      <c r="B11" s="38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5">
        <v>683.504</v>
      </c>
      <c r="C12" s="7">
        <v>700.8100000000001</v>
      </c>
      <c r="D12" s="7">
        <v>692.04</v>
      </c>
      <c r="E12" s="7">
        <v>686.92</v>
      </c>
      <c r="F12" s="8">
        <v>697.99</v>
      </c>
      <c r="G12" s="12">
        <f aca="true" t="shared" si="0" ref="G12:G19">(F12/E12-1)*100</f>
        <v>1.6115413730856565</v>
      </c>
      <c r="H12" s="11">
        <f aca="true" t="shared" si="1" ref="H12:H18">(F12/B12-1)*100</f>
        <v>2.1193731126665005</v>
      </c>
      <c r="I12" s="32"/>
      <c r="J12" s="32"/>
      <c r="K12" s="32"/>
    </row>
    <row r="13" spans="1:11" ht="12.75">
      <c r="A13" s="6" t="s">
        <v>11</v>
      </c>
      <c r="B13" s="35">
        <v>807</v>
      </c>
      <c r="C13" s="7">
        <v>815</v>
      </c>
      <c r="D13" s="7">
        <v>827</v>
      </c>
      <c r="E13" s="7">
        <v>821</v>
      </c>
      <c r="F13" s="8">
        <v>817</v>
      </c>
      <c r="G13" s="12">
        <f t="shared" si="0"/>
        <v>-0.487210718635811</v>
      </c>
      <c r="H13" s="11">
        <f t="shared" si="1"/>
        <v>1.2391573729863659</v>
      </c>
      <c r="I13" s="32"/>
      <c r="J13" s="32"/>
      <c r="K13" s="32"/>
    </row>
    <row r="14" spans="1:11" ht="12.75">
      <c r="A14" s="6" t="s">
        <v>18</v>
      </c>
      <c r="B14" s="35">
        <v>751.3435000000001</v>
      </c>
      <c r="C14" s="7">
        <v>934.45</v>
      </c>
      <c r="D14" s="7">
        <v>945.1800000000001</v>
      </c>
      <c r="E14" s="7">
        <v>932.53</v>
      </c>
      <c r="F14" s="8">
        <v>928.14</v>
      </c>
      <c r="G14" s="12">
        <f t="shared" si="0"/>
        <v>-0.4707623347238177</v>
      </c>
      <c r="H14" s="11">
        <f t="shared" si="1"/>
        <v>23.53071531197115</v>
      </c>
      <c r="I14" s="32"/>
      <c r="J14" s="32"/>
      <c r="K14" s="32"/>
    </row>
    <row r="15" spans="1:11" ht="12.75">
      <c r="A15" s="6" t="s">
        <v>12</v>
      </c>
      <c r="B15" s="35">
        <v>718.3000000000001</v>
      </c>
      <c r="C15" s="7" t="s">
        <v>31</v>
      </c>
      <c r="D15" s="7">
        <v>748.54</v>
      </c>
      <c r="E15" s="7">
        <v>704.87</v>
      </c>
      <c r="F15" s="8">
        <v>710.99</v>
      </c>
      <c r="G15" s="12">
        <f t="shared" si="0"/>
        <v>0.8682452083362824</v>
      </c>
      <c r="H15" s="11">
        <f>(F15/B15-1)*100</f>
        <v>-1.017680634832252</v>
      </c>
      <c r="I15" s="32"/>
      <c r="J15" s="32"/>
      <c r="K15" s="32"/>
    </row>
    <row r="16" spans="1:11" ht="12.75">
      <c r="A16" s="6" t="s">
        <v>20</v>
      </c>
      <c r="B16" s="35">
        <v>578</v>
      </c>
      <c r="C16" s="7">
        <v>542</v>
      </c>
      <c r="D16" s="7">
        <v>545</v>
      </c>
      <c r="E16" s="7">
        <v>541</v>
      </c>
      <c r="F16" s="8" t="s">
        <v>31</v>
      </c>
      <c r="G16" s="12" t="s">
        <v>19</v>
      </c>
      <c r="H16" s="11" t="s">
        <v>19</v>
      </c>
      <c r="I16" s="32"/>
      <c r="J16" s="32"/>
      <c r="K16" s="32"/>
    </row>
    <row r="17" spans="1:11" ht="12.75">
      <c r="A17" s="6" t="s">
        <v>6</v>
      </c>
      <c r="B17" s="35">
        <v>482</v>
      </c>
      <c r="C17" s="7">
        <v>743</v>
      </c>
      <c r="D17" s="7">
        <v>741</v>
      </c>
      <c r="E17" s="7">
        <v>739</v>
      </c>
      <c r="F17" s="8">
        <v>738</v>
      </c>
      <c r="G17" s="12">
        <f t="shared" si="0"/>
        <v>-0.13531799729363803</v>
      </c>
      <c r="H17" s="11">
        <f t="shared" si="1"/>
        <v>53.112033195020736</v>
      </c>
      <c r="I17" s="32"/>
      <c r="J17" s="32"/>
      <c r="K17" s="32"/>
    </row>
    <row r="18" spans="1:11" ht="12.75">
      <c r="A18" s="6" t="s">
        <v>4</v>
      </c>
      <c r="B18" s="35">
        <v>594.92</v>
      </c>
      <c r="C18" s="7">
        <v>602.4730000000001</v>
      </c>
      <c r="D18" s="7">
        <v>600</v>
      </c>
      <c r="E18" s="7">
        <v>573.131</v>
      </c>
      <c r="F18" s="8">
        <v>509.55400000000003</v>
      </c>
      <c r="G18" s="12">
        <f t="shared" si="0"/>
        <v>-11.092926399025693</v>
      </c>
      <c r="H18" s="11">
        <f t="shared" si="1"/>
        <v>-14.349156189067426</v>
      </c>
      <c r="I18" s="32"/>
      <c r="J18" s="32"/>
      <c r="K18" s="32"/>
    </row>
    <row r="19" spans="1:11" ht="12.75">
      <c r="A19" s="6" t="s">
        <v>26</v>
      </c>
      <c r="B19" s="38" t="s">
        <v>32</v>
      </c>
      <c r="C19" s="40">
        <v>755.9952000000001</v>
      </c>
      <c r="D19" s="40">
        <v>760.1312</v>
      </c>
      <c r="E19" s="40">
        <v>764.5397</v>
      </c>
      <c r="F19" s="42">
        <v>751.7878000000001</v>
      </c>
      <c r="G19" s="12">
        <f t="shared" si="0"/>
        <v>-1.667918618222175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5">
        <v>674.44</v>
      </c>
      <c r="C20" s="24" t="s">
        <v>32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5">
        <v>652</v>
      </c>
      <c r="C21" s="7">
        <v>677</v>
      </c>
      <c r="D21" s="7">
        <v>660</v>
      </c>
      <c r="E21" s="7">
        <v>686</v>
      </c>
      <c r="F21" s="8">
        <v>671</v>
      </c>
      <c r="G21" s="12">
        <f>(F21/E21-1)*100</f>
        <v>-2.186588921282795</v>
      </c>
      <c r="H21" s="11">
        <f>(F21/B21-1)*100</f>
        <v>2.914110429447847</v>
      </c>
      <c r="I21" s="32"/>
      <c r="J21" s="32"/>
      <c r="K21" s="32"/>
    </row>
    <row r="22" spans="1:11" ht="12.75">
      <c r="A22" s="6" t="s">
        <v>3</v>
      </c>
      <c r="B22" s="35">
        <v>638.373</v>
      </c>
      <c r="C22" s="7" t="s">
        <v>31</v>
      </c>
      <c r="D22" s="7">
        <v>666.3135</v>
      </c>
      <c r="E22" s="7" t="s">
        <v>31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5">
        <v>503.89110000000005</v>
      </c>
      <c r="C23" s="7">
        <v>677.1767</v>
      </c>
      <c r="D23" s="7">
        <v>456.94820000000004</v>
      </c>
      <c r="E23" s="7">
        <v>302.7813</v>
      </c>
      <c r="F23" s="8">
        <v>303.1677</v>
      </c>
      <c r="G23" s="12">
        <f>(F23/E23-1)*100</f>
        <v>0.12761686405338146</v>
      </c>
      <c r="H23" s="11">
        <f aca="true" t="shared" si="2" ref="H23:H28">(F23/B23-1)*100</f>
        <v>-39.83467856447553</v>
      </c>
      <c r="I23" s="32"/>
      <c r="J23" s="32"/>
      <c r="K23" s="32"/>
    </row>
    <row r="24" spans="1:11" ht="12.75">
      <c r="A24" s="6" t="s">
        <v>14</v>
      </c>
      <c r="B24" s="35">
        <v>521.73</v>
      </c>
      <c r="C24" s="7">
        <v>576.64</v>
      </c>
      <c r="D24" s="7">
        <v>535.16</v>
      </c>
      <c r="E24" s="7">
        <v>535.16</v>
      </c>
      <c r="F24" s="8">
        <v>535.16</v>
      </c>
      <c r="G24" s="12">
        <f>(F24/E24-1)*100</f>
        <v>0</v>
      </c>
      <c r="H24" s="11">
        <f t="shared" si="2"/>
        <v>2.5741283805799764</v>
      </c>
      <c r="I24" s="32"/>
      <c r="J24" s="32"/>
      <c r="K24" s="32"/>
    </row>
    <row r="25" spans="1:11" ht="12.75">
      <c r="A25" s="6" t="s">
        <v>15</v>
      </c>
      <c r="B25" s="35">
        <v>797.9452</v>
      </c>
      <c r="C25" s="34">
        <v>752.2092</v>
      </c>
      <c r="D25" s="34">
        <v>720.8202</v>
      </c>
      <c r="E25" s="7">
        <v>739.7273</v>
      </c>
      <c r="F25" s="8">
        <v>724.6017</v>
      </c>
      <c r="G25" s="12" t="s">
        <v>19</v>
      </c>
      <c r="H25" s="11">
        <f t="shared" si="2"/>
        <v>-9.19154598586469</v>
      </c>
      <c r="I25" s="32"/>
      <c r="J25" s="32"/>
      <c r="K25" s="32"/>
    </row>
    <row r="26" spans="1:11" ht="12.75">
      <c r="A26" s="6" t="s">
        <v>27</v>
      </c>
      <c r="B26" s="35">
        <v>601.67</v>
      </c>
      <c r="C26" s="7">
        <v>477.67</v>
      </c>
      <c r="D26" s="7">
        <v>474.33</v>
      </c>
      <c r="E26" s="7">
        <v>490</v>
      </c>
      <c r="F26" s="8">
        <v>496.67</v>
      </c>
      <c r="G26" s="12">
        <f>(F26/E26-1)*100</f>
        <v>1.3612244897959203</v>
      </c>
      <c r="H26" s="11">
        <f t="shared" si="2"/>
        <v>-17.45142686190103</v>
      </c>
      <c r="I26" s="32"/>
      <c r="J26" s="32"/>
      <c r="K26" s="32"/>
    </row>
    <row r="27" spans="1:11" ht="12.75">
      <c r="A27" s="6" t="s">
        <v>28</v>
      </c>
      <c r="B27" s="35">
        <v>640.9</v>
      </c>
      <c r="C27" s="7">
        <v>698.25</v>
      </c>
      <c r="D27" s="7">
        <v>697.54</v>
      </c>
      <c r="E27" s="7">
        <v>691.8000000000001</v>
      </c>
      <c r="F27" s="8">
        <v>699</v>
      </c>
      <c r="G27" s="12">
        <f>(F27/E27-1)*100</f>
        <v>1.0407632263659927</v>
      </c>
      <c r="H27" s="11">
        <f t="shared" si="2"/>
        <v>9.06537681385553</v>
      </c>
      <c r="I27" s="32"/>
      <c r="J27" s="32"/>
      <c r="K27" s="32"/>
    </row>
    <row r="28" spans="1:11" ht="12.75">
      <c r="A28" s="20" t="s">
        <v>17</v>
      </c>
      <c r="B28" s="41">
        <v>735.9193899908761</v>
      </c>
      <c r="C28" s="14">
        <v>757.7703591351094</v>
      </c>
      <c r="D28" s="14">
        <v>761.7404286850707</v>
      </c>
      <c r="E28" s="14">
        <v>733.9923412381427</v>
      </c>
      <c r="F28" s="14">
        <v>735.9817750940429</v>
      </c>
      <c r="G28" s="33">
        <f>(F28/E28-1)*100</f>
        <v>0.2710428630010364</v>
      </c>
      <c r="H28" s="13">
        <f t="shared" si="2"/>
        <v>0.008477165300346812</v>
      </c>
      <c r="I28" s="32"/>
      <c r="J28" s="32"/>
      <c r="K28" s="32"/>
    </row>
    <row r="29" spans="1:11" s="19" customFormat="1" ht="12.75">
      <c r="A29" s="21"/>
      <c r="B29" s="36"/>
      <c r="C29" s="22"/>
      <c r="D29" s="22"/>
      <c r="E29" s="22"/>
      <c r="F29" s="22"/>
      <c r="G29" s="23"/>
      <c r="H29" s="23"/>
      <c r="I29" s="32"/>
      <c r="J29" s="32"/>
      <c r="K29" s="43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37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38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2023-07-26T07:28:16Z</dcterms:modified>
  <cp:category/>
  <cp:version/>
  <cp:contentType/>
  <cp:contentStatus/>
</cp:coreProperties>
</file>