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0865403F-E392-4741-A149-703BE98215F8}" xr6:coauthVersionLast="47" xr6:coauthVersionMax="47" xr10:uidLastSave="{00000000-0000-0000-0000-000000000000}"/>
  <bookViews>
    <workbookView xWindow="13710" yWindow="495" windowWidth="12300" windowHeight="14760" xr2:uid="{19558054-83C9-4F41-90AC-661E5D63006C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33" i="1"/>
  <c r="J33" i="1"/>
  <c r="K28" i="1"/>
  <c r="J28" i="1"/>
  <c r="K27" i="1"/>
  <c r="J27" i="1"/>
  <c r="J26" i="1"/>
  <c r="J25" i="1"/>
  <c r="J24" i="1"/>
  <c r="J23" i="1"/>
  <c r="K22" i="1"/>
  <c r="J22" i="1"/>
  <c r="K20" i="1"/>
  <c r="J20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<sst xmlns="http://schemas.openxmlformats.org/spreadsheetml/2006/main" count="227" uniqueCount="87">
  <si>
    <t xml:space="preserve">Ekologiškų maisto produktų vidutinės mažmeninės kainos Lietuvos prekybos tinklų parduotuvėse 2023 m. 28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</si>
  <si>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</si>
  <si>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</si>
  <si>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</si>
  <si>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</si>
  <si>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</si>
  <si>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</si>
  <si>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28 sav.
(07 11–17)</t>
  </si>
  <si>
    <t>26 sav.
(06 26–07 02)</t>
  </si>
  <si>
    <t>27 sav.
(07 03–09)</t>
  </si>
  <si>
    <t>28 sav.
(07 10–16)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</si>
  <si>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</si>
  <si>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</si>
  <si>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</si>
  <si>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</si>
  <si>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</si>
  <si>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</si>
  <si>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</si>
  <si>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</si>
  <si>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</si>
  <si>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</si>
  <si>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</si>
  <si>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</si>
  <si>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</si>
  <si>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</si>
  <si>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</si>
  <si>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</si>
  <si>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</si>
  <si>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</si>
  <si>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</si>
  <si>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</si>
  <si>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</si>
  <si>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</si>
  <si>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</si>
  <si>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</si>
  <si>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</si>
  <si>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</si>
  <si>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</si>
  <si>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</si>
  <si>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</si>
  <si>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</si>
  <si>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</si>
  <si>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</si>
  <si>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</si>
  <si>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</si>
  <si>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</si>
  <si>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</si>
  <si>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</si>
  <si>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</si>
  <si>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</si>
  <si>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</si>
  <si>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</si>
  <si>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</si>
  <si>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</si>
  <si>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</si>
  <si>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</si>
  <si>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</si>
  <si>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</si>
  <si>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</si>
  <si>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</si>
  <si>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</si>
  <si>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</si>
  <si>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</si>
  <si>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</si>
  <si>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</si>
  <si>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</si>
  <si>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</si>
  <si>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</si>
  <si>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</si>
  <si>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</si>
  <si>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</si>
  <si>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</si>
  <si>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</si>
  <si>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</si>
  <si>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</si>
  <si>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</si>
  <si>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</si>
  <si>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</si>
  <si>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</si>
  <si>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</si>
  <si>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</si>
  <si>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28 savaitę su 27 savaite;</t>
  </si>
  <si>
    <t>** lyginant 2023 m. 28 savaitę su 2022 m. 28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</si>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</sst>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DF53762A-99B9-4199-9930-FDECEE4861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1EC6-732A-48C1-9445-24AFBBFDD215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2.0099999999999998</v>
      </c>
      <c r="G7" s="11">
        <v>1.89</v>
      </c>
      <c r="H7" s="11">
        <v>1.89</v>
      </c>
      <c r="I7" s="12">
        <v>1.89</v>
      </c>
      <c r="J7" s="13">
        <f>(I7/H7-1)*100</f>
        <v>0</v>
      </c>
      <c r="K7" s="11">
        <f>(I7/F7-1)*100</f>
        <v>-5.9701492537313383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7.98</v>
      </c>
      <c r="G8" s="18">
        <v>8</v>
      </c>
      <c r="H8" s="18">
        <v>8.02</v>
      </c>
      <c r="I8" s="19">
        <v>8.02</v>
      </c>
      <c r="J8" s="13">
        <f t="shared" ref="J8:J12" si="0">(I8/H8-1)*100</f>
        <v>0</v>
      </c>
      <c r="K8" s="11">
        <f t="shared" ref="K8:K20" si="1">(I8/F8-1)*100</f>
        <v>0.50125313283206907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5.83</v>
      </c>
      <c r="G9" s="18">
        <v>6.19</v>
      </c>
      <c r="H9" s="18">
        <v>6.19</v>
      </c>
      <c r="I9" s="19">
        <v>6.19</v>
      </c>
      <c r="J9" s="13">
        <f t="shared" si="0"/>
        <v>0</v>
      </c>
      <c r="K9" s="11">
        <f t="shared" si="1"/>
        <v>6.1749571183533414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5.96</v>
      </c>
      <c r="G10" s="18">
        <v>6.51</v>
      </c>
      <c r="H10" s="18">
        <v>6.51</v>
      </c>
      <c r="I10" s="19">
        <v>6.51</v>
      </c>
      <c r="J10" s="13">
        <f t="shared" si="0"/>
        <v>0</v>
      </c>
      <c r="K10" s="11">
        <f t="shared" si="1"/>
        <v>9.2281879194630925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13.7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35.547445255474464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9.49</v>
      </c>
      <c r="G12" s="28">
        <v>9.07</v>
      </c>
      <c r="H12" s="28">
        <v>8.9700000000000006</v>
      </c>
      <c r="I12" s="29">
        <v>8.9700000000000006</v>
      </c>
      <c r="J12" s="30">
        <f t="shared" si="0"/>
        <v>0</v>
      </c>
      <c r="K12" s="31">
        <f t="shared" si="1"/>
        <v>-5.4794520547945202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4.01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 t="s">
        <v>36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 t="s">
        <v>34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3.72</v>
      </c>
      <c r="G20" s="28">
        <v>4.24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13.709677419354849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4</v>
      </c>
      <c r="H22" s="28">
        <v>4</v>
      </c>
      <c r="I22" s="29">
        <v>4</v>
      </c>
      <c r="J22" s="51">
        <f t="shared" ref="J22:J33" si="3">(I22/H22-1)*100</f>
        <v>0</v>
      </c>
      <c r="K22" s="18">
        <f t="shared" ref="K22:K28" si="4">(I22/F22-1)*100</f>
        <v>23.456790123456784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5.74</v>
      </c>
      <c r="G27" s="18">
        <v>6.01</v>
      </c>
      <c r="H27" s="18">
        <v>6.01</v>
      </c>
      <c r="I27" s="19">
        <v>6.01</v>
      </c>
      <c r="J27" s="51">
        <f t="shared" si="3"/>
        <v>0</v>
      </c>
      <c r="K27" s="18">
        <f t="shared" si="4"/>
        <v>4.7038327526132351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6.64</v>
      </c>
      <c r="G28" s="60">
        <v>7.49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12.801204819277112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36</v>
      </c>
      <c r="H31" s="65" t="s">
        <v>36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2.4900000000000002</v>
      </c>
      <c r="H33" s="65">
        <v>2.4900000000000002</v>
      </c>
      <c r="I33" s="65">
        <v>2.4900000000000002</v>
      </c>
      <c r="J33" s="50">
        <f t="shared" si="3"/>
        <v>0</v>
      </c>
      <c r="K33" s="18">
        <f>(I33/F33-1)*100</f>
        <v>25.125628140703537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36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7.73</v>
      </c>
      <c r="H36" s="65">
        <v>7.48</v>
      </c>
      <c r="I36" s="69" t="s">
        <v>36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3.15</v>
      </c>
      <c r="H38" s="65">
        <v>3.14</v>
      </c>
      <c r="I38" s="66">
        <v>3.14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2.4700000000000002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2023-07-13T11:09:17Z</dcterms:created>
  <dcterms:modified xsi:type="dcterms:W3CDTF">2023-07-13T11:16:17Z</dcterms:modified>
</cp:coreProperties>
</file>