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liepa\"/>
    </mc:Choice>
  </mc:AlternateContent>
  <xr:revisionPtr revIDLastSave="0" documentId="8_{908909FB-FD17-45A5-9C32-BA9CEACD974F}" xr6:coauthVersionLast="47" xr6:coauthVersionMax="47" xr10:uidLastSave="{00000000-0000-0000-0000-000000000000}"/>
  <bookViews>
    <workbookView xWindow="-120" yWindow="-120" windowWidth="29040" windowHeight="17640" xr2:uid="{68E72226-874E-4F15-8E6F-41B9EE6F73C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<sst xmlns="http://schemas.openxmlformats.org/spreadsheetml/2006/main" count="36" uniqueCount="31">
  <si>
    <t>Grūdų ir aliejinių augalų sėklų atsargos Lietuvoje 2022 m. birželio–2023 m. birželio  mėn., tonomis</t>
  </si>
  <si>
    <t xml:space="preserve">                       Data
Grūdai</t>
  </si>
  <si>
    <t>Pokytis, %</t>
  </si>
  <si>
    <t>birželis</t>
  </si>
  <si>
    <t>balandis</t>
  </si>
  <si>
    <t>gegužė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</si>
  <si>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</si>
  <si>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</si>
  <si>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</si>
  <si>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</si>
  <si>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</si>
  <si>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</si>
  <si>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</si>
  <si>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</si>
  <si>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</si>
  <si>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</si>
  <si>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</si>
  <si>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</si>
  <si>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</si>
  <si>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</si>
  <si>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</si>
  <si>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</si>
  <si>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</si>
  <si>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</si>
  <si>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</si>
  <si>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</si>
  <si>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</si>
  <si>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</si>
  <si>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2023 m. birželio mėn. su 2023 m. gegužės mėn.</t>
  </si>
  <si>
    <t>*** lyginant 2023 m. birželio mėn. su 2022 m.  birželio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</si>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</sst>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3" xfId="0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16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4CF6-5AF4-4225-806D-57F6975D6DC7}">
  <dimension ref="A1:G33"/>
  <sheetViews>
    <sheetView showGridLines="0" tabSelected="1" zoomScale="115" zoomScaleNormal="115" workbookViewId="0">
      <selection activeCell="A2" sqref="A2"/>
    </sheetView>
  </sheetViews>
  <sheetFormatPr defaultRowHeight="15" x14ac:dyDescent="0.25"/>
  <cols>
    <col min="1" max="1" width="19.7109375" customWidth="1"/>
    <col min="2" max="5" width="11.28515625" bestFit="1" customWidth="1"/>
    <col min="6" max="6" width="8.28515625" bestFit="1" customWidth="1"/>
    <col min="7" max="7" width="12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>
        <v>2023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713203.53200000001</v>
      </c>
      <c r="C7" s="15">
        <v>1397597.69</v>
      </c>
      <c r="D7" s="16">
        <v>1057024.3500000001</v>
      </c>
      <c r="E7" s="16">
        <v>920606.696</v>
      </c>
      <c r="F7" s="15">
        <f>((E7*100)/D7)-100</f>
        <v>-12.905819435474697</v>
      </c>
      <c r="G7" s="17">
        <f>((E7*100)/B7)-100</f>
        <v>29.080501525054132</v>
      </c>
    </row>
    <row r="8" spans="1:7" x14ac:dyDescent="0.25">
      <c r="A8" s="18" t="s">
        <v>9</v>
      </c>
      <c r="B8" s="19">
        <v>76463.841</v>
      </c>
      <c r="C8" s="20">
        <v>72131.646999999997</v>
      </c>
      <c r="D8" s="21">
        <v>37887.887000000002</v>
      </c>
      <c r="E8" s="21">
        <v>36022.718000000001</v>
      </c>
      <c r="F8" s="20">
        <f>((E8*100)/D8)-100</f>
        <v>-4.9228636054578629</v>
      </c>
      <c r="G8" s="22">
        <f>((E8*100)/B8)-100</f>
        <v>-52.889212039452737</v>
      </c>
    </row>
    <row r="9" spans="1:7" x14ac:dyDescent="0.25">
      <c r="A9" s="18" t="s">
        <v>10</v>
      </c>
      <c r="B9" s="19">
        <v>84189.423999999999</v>
      </c>
      <c r="C9" s="20">
        <v>115207.944</v>
      </c>
      <c r="D9" s="21">
        <v>65499.641000000003</v>
      </c>
      <c r="E9" s="21">
        <v>45837.671000000002</v>
      </c>
      <c r="F9" s="20">
        <f>((E9*100)/D9)-100</f>
        <v>-30.018439337705672</v>
      </c>
      <c r="G9" s="22">
        <f>((E9*100)/B9)-100</f>
        <v>-45.554122094955765</v>
      </c>
    </row>
    <row r="10" spans="1:7" x14ac:dyDescent="0.25">
      <c r="A10" s="18" t="s">
        <v>11</v>
      </c>
      <c r="B10" s="19">
        <v>437545.46299999999</v>
      </c>
      <c r="C10" s="20">
        <v>703335.03700000001</v>
      </c>
      <c r="D10" s="21">
        <v>598225.76800000004</v>
      </c>
      <c r="E10" s="21">
        <v>579192.74800000002</v>
      </c>
      <c r="F10" s="20">
        <f t="shared" ref="F10:F29" si="0">((E10*100)/D10)-100</f>
        <v>-3.1815780961143787</v>
      </c>
      <c r="G10" s="22">
        <f t="shared" ref="G10:G27" si="1">((E10*100)/B10)-100</f>
        <v>32.373158215104155</v>
      </c>
    </row>
    <row r="11" spans="1:7" x14ac:dyDescent="0.25">
      <c r="A11" s="18" t="s">
        <v>12</v>
      </c>
      <c r="B11" s="19">
        <v>38087.091999999997</v>
      </c>
      <c r="C11" s="20">
        <v>201742.68299999999</v>
      </c>
      <c r="D11" s="21">
        <v>159218.44399999999</v>
      </c>
      <c r="E11" s="21">
        <v>96114.191000000006</v>
      </c>
      <c r="F11" s="20">
        <f>((E11*100)/D11)-100</f>
        <v>-39.633758134202075</v>
      </c>
      <c r="G11" s="22">
        <f>((E11*100)/B11)-100</f>
        <v>152.35371343131163</v>
      </c>
    </row>
    <row r="12" spans="1:7" x14ac:dyDescent="0.25">
      <c r="A12" s="18" t="s">
        <v>13</v>
      </c>
      <c r="B12" s="19">
        <v>74589.008000000002</v>
      </c>
      <c r="C12" s="20">
        <v>303133.54300000001</v>
      </c>
      <c r="D12" s="21">
        <v>194271.421</v>
      </c>
      <c r="E12" s="21">
        <v>161590.261</v>
      </c>
      <c r="F12" s="20">
        <f t="shared" si="0"/>
        <v>-16.822422892557114</v>
      </c>
      <c r="G12" s="22">
        <f t="shared" si="1"/>
        <v>116.64085008343321</v>
      </c>
    </row>
    <row r="13" spans="1:7" x14ac:dyDescent="0.25">
      <c r="A13" s="18" t="s">
        <v>14</v>
      </c>
      <c r="B13" s="19">
        <v>2328.7040000000002</v>
      </c>
      <c r="C13" s="20">
        <v>2046.836</v>
      </c>
      <c r="D13" s="21">
        <v>1921.1890000000001</v>
      </c>
      <c r="E13" s="21">
        <v>1849.107</v>
      </c>
      <c r="F13" s="20">
        <f>((E13*100)/D13)-100</f>
        <v>-3.7519473617639818</v>
      </c>
      <c r="G13" s="22">
        <f>((E13*100)/B13)-100</f>
        <v>-20.595017657890395</v>
      </c>
    </row>
    <row r="14" spans="1:7" x14ac:dyDescent="0.25">
      <c r="A14" s="23" t="s">
        <v>15</v>
      </c>
      <c r="B14" s="24">
        <v>25777.225999999999</v>
      </c>
      <c r="C14" s="25">
        <v>33414.696000000004</v>
      </c>
      <c r="D14" s="25">
        <v>30458.739000000001</v>
      </c>
      <c r="E14" s="25">
        <v>28002.592000000001</v>
      </c>
      <c r="F14" s="26">
        <f t="shared" si="0"/>
        <v>-8.0638499184092893</v>
      </c>
      <c r="G14" s="27">
        <f t="shared" si="1"/>
        <v>8.6330701371823437</v>
      </c>
    </row>
    <row r="15" spans="1:7" x14ac:dyDescent="0.25">
      <c r="A15" s="18" t="s">
        <v>10</v>
      </c>
      <c r="B15" s="28">
        <v>9873.5069999999996</v>
      </c>
      <c r="C15" s="29">
        <v>16985.496999999999</v>
      </c>
      <c r="D15" s="29">
        <v>14869.007</v>
      </c>
      <c r="E15" s="29">
        <v>13491.574000000001</v>
      </c>
      <c r="F15" s="20">
        <f>((E15*100)/D15)-100</f>
        <v>-9.263786075290696</v>
      </c>
      <c r="G15" s="22">
        <f t="shared" si="1"/>
        <v>36.644193395517931</v>
      </c>
    </row>
    <row r="16" spans="1:7" x14ac:dyDescent="0.25">
      <c r="A16" s="18" t="s">
        <v>11</v>
      </c>
      <c r="B16" s="19">
        <v>15903.718999999999</v>
      </c>
      <c r="C16" s="21">
        <v>16429.199000000001</v>
      </c>
      <c r="D16" s="21">
        <v>15589.732</v>
      </c>
      <c r="E16" s="21">
        <v>14511.018</v>
      </c>
      <c r="F16" s="20">
        <f>((E16*100)/D16)-100</f>
        <v>-6.9193877098079639</v>
      </c>
      <c r="G16" s="22">
        <f t="shared" si="1"/>
        <v>-8.7570775112412349</v>
      </c>
    </row>
    <row r="17" spans="1:7" x14ac:dyDescent="0.25">
      <c r="A17" s="23" t="s">
        <v>16</v>
      </c>
      <c r="B17" s="24">
        <v>50533.239000000001</v>
      </c>
      <c r="C17" s="25">
        <v>134554.89600000001</v>
      </c>
      <c r="D17" s="25">
        <v>88212.721000000005</v>
      </c>
      <c r="E17" s="25">
        <v>83146.672999999995</v>
      </c>
      <c r="F17" s="26">
        <f t="shared" si="0"/>
        <v>-5.7429902882147843</v>
      </c>
      <c r="G17" s="27">
        <f t="shared" si="1"/>
        <v>64.538578261330116</v>
      </c>
    </row>
    <row r="18" spans="1:7" x14ac:dyDescent="0.25">
      <c r="A18" s="18" t="s">
        <v>10</v>
      </c>
      <c r="B18" s="19">
        <v>5286.39</v>
      </c>
      <c r="C18" s="21">
        <v>13386.704</v>
      </c>
      <c r="D18" s="21">
        <v>10909.237999999999</v>
      </c>
      <c r="E18" s="21">
        <v>10246.422</v>
      </c>
      <c r="F18" s="20">
        <f t="shared" si="0"/>
        <v>-6.0757314122214439</v>
      </c>
      <c r="G18" s="22">
        <f t="shared" si="1"/>
        <v>93.826448672912903</v>
      </c>
    </row>
    <row r="19" spans="1:7" x14ac:dyDescent="0.25">
      <c r="A19" s="18" t="s">
        <v>11</v>
      </c>
      <c r="B19" s="19">
        <v>13873.937</v>
      </c>
      <c r="C19" s="21">
        <v>69406.3</v>
      </c>
      <c r="D19" s="21">
        <v>28264.444</v>
      </c>
      <c r="E19" s="21">
        <v>25063.192999999999</v>
      </c>
      <c r="F19" s="20">
        <f>((E19*100)/D19)-100</f>
        <v>-11.326071016999308</v>
      </c>
      <c r="G19" s="22">
        <f>((E19*100)/B19)-100</f>
        <v>80.649465252725292</v>
      </c>
    </row>
    <row r="20" spans="1:7" x14ac:dyDescent="0.25">
      <c r="A20" s="30" t="s">
        <v>17</v>
      </c>
      <c r="B20" s="31">
        <v>31372.912</v>
      </c>
      <c r="C20" s="32">
        <v>51761.892</v>
      </c>
      <c r="D20" s="32">
        <v>49039.038999999997</v>
      </c>
      <c r="E20" s="32">
        <v>47837.057999999997</v>
      </c>
      <c r="F20" s="33">
        <f t="shared" si="0"/>
        <v>-2.4510696467767161</v>
      </c>
      <c r="G20" s="34">
        <f t="shared" si="1"/>
        <v>52.478858194610694</v>
      </c>
    </row>
    <row r="21" spans="1:7" x14ac:dyDescent="0.25">
      <c r="A21" s="18" t="s">
        <v>18</v>
      </c>
      <c r="B21" s="19">
        <v>10661.735000000001</v>
      </c>
      <c r="C21" s="21">
        <v>29690.394</v>
      </c>
      <c r="D21" s="21">
        <v>27019.59</v>
      </c>
      <c r="E21" s="21">
        <v>24158.552</v>
      </c>
      <c r="F21" s="20">
        <f t="shared" si="0"/>
        <v>-10.588754307522791</v>
      </c>
      <c r="G21" s="22">
        <f t="shared" si="1"/>
        <v>126.59118801958593</v>
      </c>
    </row>
    <row r="22" spans="1:7" x14ac:dyDescent="0.25">
      <c r="A22" s="18" t="s">
        <v>19</v>
      </c>
      <c r="B22" s="19">
        <v>9012.6370000000006</v>
      </c>
      <c r="C22" s="21">
        <v>10743.388000000001</v>
      </c>
      <c r="D22" s="21">
        <v>9993.7489999999998</v>
      </c>
      <c r="E22" s="21">
        <v>9711.8359999999993</v>
      </c>
      <c r="F22" s="20">
        <f t="shared" si="0"/>
        <v>-2.820893340427105</v>
      </c>
      <c r="G22" s="22">
        <f t="shared" si="1"/>
        <v>7.7579847052532926</v>
      </c>
    </row>
    <row r="23" spans="1:7" x14ac:dyDescent="0.25">
      <c r="A23" s="18" t="s">
        <v>20</v>
      </c>
      <c r="B23" s="19">
        <v>62716.334999999999</v>
      </c>
      <c r="C23" s="21">
        <v>92015.462</v>
      </c>
      <c r="D23" s="21">
        <v>85840.035999999993</v>
      </c>
      <c r="E23" s="21">
        <v>80373.391000000003</v>
      </c>
      <c r="F23" s="20">
        <f t="shared" si="0"/>
        <v>-6.3684094913473501</v>
      </c>
      <c r="G23" s="22">
        <f>((E23*100)/B23)-100</f>
        <v>28.153839027742947</v>
      </c>
    </row>
    <row r="24" spans="1:7" x14ac:dyDescent="0.25">
      <c r="A24" s="18" t="s">
        <v>21</v>
      </c>
      <c r="B24" s="19">
        <v>25684.378000000001</v>
      </c>
      <c r="C24" s="21">
        <v>58329.463000000003</v>
      </c>
      <c r="D24" s="21">
        <v>52777.618999999999</v>
      </c>
      <c r="E24" s="21">
        <v>39313.237000000001</v>
      </c>
      <c r="F24" s="20">
        <f>((E24*100)/D24)-100</f>
        <v>-25.511537381025079</v>
      </c>
      <c r="G24" s="22">
        <f t="shared" si="1"/>
        <v>53.062834537009223</v>
      </c>
    </row>
    <row r="25" spans="1:7" x14ac:dyDescent="0.25">
      <c r="A25" s="35" t="s">
        <v>22</v>
      </c>
      <c r="B25" s="36">
        <v>5026.9110000000001</v>
      </c>
      <c r="C25" s="37">
        <v>24305.946</v>
      </c>
      <c r="D25" s="37">
        <v>25630.338</v>
      </c>
      <c r="E25" s="37">
        <v>21109.27</v>
      </c>
      <c r="F25" s="38">
        <f t="shared" si="0"/>
        <v>-17.639517668475534</v>
      </c>
      <c r="G25" s="39">
        <f>((E25*100)/B25)-100</f>
        <v>319.92527816784502</v>
      </c>
    </row>
    <row r="26" spans="1:7" x14ac:dyDescent="0.25">
      <c r="A26" s="18" t="s">
        <v>23</v>
      </c>
      <c r="B26" s="19">
        <v>3027.75</v>
      </c>
      <c r="C26" s="21">
        <v>30216.196</v>
      </c>
      <c r="D26" s="21">
        <v>30132.311000000002</v>
      </c>
      <c r="E26" s="21">
        <v>18549.858</v>
      </c>
      <c r="F26" s="20">
        <f>((E26*100)/D26)-100</f>
        <v>-38.438648134223762</v>
      </c>
      <c r="G26" s="22">
        <f>((E26*100)/B26)-100</f>
        <v>512.66148129799353</v>
      </c>
    </row>
    <row r="27" spans="1:7" x14ac:dyDescent="0.25">
      <c r="A27" s="35" t="s">
        <v>24</v>
      </c>
      <c r="B27" s="36">
        <v>30908.394</v>
      </c>
      <c r="C27" s="37">
        <v>94917.998000000007</v>
      </c>
      <c r="D27" s="37">
        <v>72575.887000000002</v>
      </c>
      <c r="E27" s="40">
        <v>49362.38</v>
      </c>
      <c r="F27" s="38">
        <f>((E27*100)/D27)-100</f>
        <v>-31.985150935874884</v>
      </c>
      <c r="G27" s="39">
        <f t="shared" si="1"/>
        <v>59.705418534524966</v>
      </c>
    </row>
    <row r="28" spans="1:7" x14ac:dyDescent="0.25">
      <c r="A28" s="18" t="s">
        <v>25</v>
      </c>
      <c r="B28" s="19">
        <v>230.41900000000001</v>
      </c>
      <c r="C28" s="21">
        <v>228.898</v>
      </c>
      <c r="D28" s="21">
        <v>219.68199999999999</v>
      </c>
      <c r="E28" s="41">
        <v>219.52699999999999</v>
      </c>
      <c r="F28" s="20">
        <f>((E28*100)/D28)-100</f>
        <v>-7.0556531714032644E-2</v>
      </c>
      <c r="G28" s="22">
        <f>((E28*100)/B28)-100</f>
        <v>-4.7270407388279807</v>
      </c>
    </row>
    <row r="29" spans="1:7" x14ac:dyDescent="0.25">
      <c r="A29" s="42" t="s">
        <v>26</v>
      </c>
      <c r="B29" s="43">
        <v>936825.94799999997</v>
      </c>
      <c r="C29" s="44">
        <v>1906074.2549999999</v>
      </c>
      <c r="D29" s="44">
        <v>1479938.4440000001</v>
      </c>
      <c r="E29" s="44">
        <v>1274595.091</v>
      </c>
      <c r="F29" s="45">
        <f t="shared" si="0"/>
        <v>-13.875127971200953</v>
      </c>
      <c r="G29" s="46">
        <f>((E29*100)/B29)-100</f>
        <v>36.054631462876614</v>
      </c>
    </row>
    <row r="30" spans="1:7" x14ac:dyDescent="0.25">
      <c r="A30" s="47" t="s">
        <v>27</v>
      </c>
      <c r="B30" s="47"/>
      <c r="C30" s="47"/>
      <c r="D30" s="47"/>
    </row>
    <row r="31" spans="1:7" ht="15" customHeight="1" x14ac:dyDescent="0.25">
      <c r="A31" s="48" t="s">
        <v>28</v>
      </c>
      <c r="B31" s="48"/>
      <c r="C31" s="48"/>
      <c r="D31" s="48"/>
      <c r="E31" s="48"/>
      <c r="F31" s="48"/>
    </row>
    <row r="32" spans="1:7" ht="15" customHeight="1" x14ac:dyDescent="0.25">
      <c r="A32" s="48" t="s">
        <v>29</v>
      </c>
      <c r="B32" s="48"/>
      <c r="C32" s="48"/>
      <c r="D32" s="48"/>
      <c r="E32" s="48"/>
      <c r="F32" s="48"/>
    </row>
    <row r="33" spans="6:6" x14ac:dyDescent="0.25">
      <c r="F33" s="49" t="s">
        <v>30</v>
      </c>
    </row>
  </sheetData>
  <mergeCells count="7">
    <mergeCell ref="A31:F31"/>
    <mergeCell ref="A32:F32"/>
    <mergeCell ref="A3:G3"/>
    <mergeCell ref="A5:A6"/>
    <mergeCell ref="C5:E5"/>
    <mergeCell ref="F5:G5"/>
    <mergeCell ref="A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2023-07-18T13:04:45Z</dcterms:created>
  <dcterms:modified xsi:type="dcterms:W3CDTF">2023-07-18T13:05:53Z</dcterms:modified>
</cp:coreProperties>
</file>