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iepa\"/>
    </mc:Choice>
  </mc:AlternateContent>
  <xr:revisionPtr revIDLastSave="0" documentId="8_{4FEC3799-CFAC-484D-8776-EAB5FFABBF5A}" xr6:coauthVersionLast="47" xr6:coauthVersionMax="47" xr10:uidLastSave="{00000000-0000-0000-0000-000000000000}"/>
  <bookViews>
    <workbookView xWindow="-120" yWindow="-120" windowWidth="29040" windowHeight="17640" xr2:uid="{C393EDBC-2230-4638-BF69-FB605195D9C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7" i="1"/>
  <c r="F17" i="1"/>
  <c r="G16" i="1"/>
  <c r="F16" i="1"/>
  <c r="G15" i="1"/>
  <c r="F15" i="1"/>
  <c r="G14" i="1"/>
  <c r="F14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<sst xmlns="http://schemas.openxmlformats.org/spreadsheetml/2006/main" count="39" uniqueCount="31">
  <si>
    <t>Grūdų ir rapsų perdirbimas Lietuvoje 2022 m. birželio–2023 m. birželio mėn., tonomis</t>
  </si>
  <si>
    <t xml:space="preserve">                       Data
Grūdai</t>
  </si>
  <si>
    <t>Pokytis, %</t>
  </si>
  <si>
    <t>birželis</t>
  </si>
  <si>
    <t>balandis</t>
  </si>
  <si>
    <t>gegužė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</si>
  <si>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</si>
  <si>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</si>
  <si>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</si>
  <si>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</si>
  <si>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</si>
  <si>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</si>
  <si>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</si>
  <si>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</si>
  <si>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</si>
  <si>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</si>
  <si>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</si>
  <si>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</si>
  <si>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</si>
  <si>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</si>
  <si>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</si>
  <si>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</si>
  <si>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</si>
  <si>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</si>
  <si>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</si>
  <si>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</si>
  <si>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</si>
  <si>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</si>
  <si>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2023 m. birželio mėn. su 2023 m. gegužės mėn.</t>
  </si>
  <si>
    <t>** lyginant 2023 m. birželio mėn. su 2022 m.  birželio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</si>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</sst>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4" fontId="6" fillId="0" borderId="3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1" xfId="0" applyNumberFormat="1" applyFont="1" applyFill="1" applyBorder="1" applyAlignment="1">
      <alignment horizontal="right" vertical="center" wrapText="1" indent="1"/>
    </xf>
    <xf numFmtId="4" fontId="5" fillId="2" borderId="32" xfId="0" applyNumberFormat="1" applyFont="1" applyFill="1" applyBorder="1" applyAlignment="1">
      <alignment horizontal="right" vertical="center" wrapText="1" indent="1"/>
    </xf>
    <xf numFmtId="4" fontId="5" fillId="2" borderId="33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06288-B1A0-4E13-B40C-B8E9BE678B5A}">
  <dimension ref="A1:G32"/>
  <sheetViews>
    <sheetView showGridLines="0" tabSelected="1" workbookViewId="0">
      <selection activeCell="I11" sqref="I11"/>
    </sheetView>
  </sheetViews>
  <sheetFormatPr defaultColWidth="15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>
        <v>2023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67267.498000000007</v>
      </c>
      <c r="C7" s="15">
        <v>61128.362999999998</v>
      </c>
      <c r="D7" s="15">
        <v>65149.861999999994</v>
      </c>
      <c r="E7" s="16">
        <v>57034.357000000004</v>
      </c>
      <c r="F7" s="17">
        <f>((E7*100)/D7)-100</f>
        <v>-12.456672586658726</v>
      </c>
      <c r="G7" s="15">
        <f>((E7*100)/B7)-100</f>
        <v>-15.21260832385947</v>
      </c>
    </row>
    <row r="8" spans="1:7" x14ac:dyDescent="0.25">
      <c r="A8" s="18" t="s">
        <v>9</v>
      </c>
      <c r="B8" s="19">
        <v>3796.1930000000002</v>
      </c>
      <c r="C8" s="20">
        <v>2411.15</v>
      </c>
      <c r="D8" s="20">
        <v>627.55999999999995</v>
      </c>
      <c r="E8" s="21">
        <v>374.30099999999999</v>
      </c>
      <c r="F8" s="22">
        <f>((E8*100)/D8)-100</f>
        <v>-40.356141245458602</v>
      </c>
      <c r="G8" s="20">
        <f>((E8*100)/B8)-100</f>
        <v>-90.140095616845613</v>
      </c>
    </row>
    <row r="9" spans="1:7" x14ac:dyDescent="0.25">
      <c r="A9" s="18" t="s">
        <v>10</v>
      </c>
      <c r="B9" s="19">
        <v>34255.879999999997</v>
      </c>
      <c r="C9" s="20">
        <v>6198.2020000000002</v>
      </c>
      <c r="D9" s="20">
        <v>4236.8180000000002</v>
      </c>
      <c r="E9" s="21">
        <v>2481.2379999999998</v>
      </c>
      <c r="F9" s="22">
        <f>((E9*100)/D9)-100</f>
        <v>-41.436285438742004</v>
      </c>
      <c r="G9" s="20">
        <f>((E9*100)/B9)-100</f>
        <v>-92.756753001236575</v>
      </c>
    </row>
    <row r="10" spans="1:7" x14ac:dyDescent="0.25">
      <c r="A10" s="18" t="s">
        <v>11</v>
      </c>
      <c r="B10" s="19">
        <v>10140.036</v>
      </c>
      <c r="C10" s="20">
        <v>38160.906999999999</v>
      </c>
      <c r="D10" s="20">
        <v>44323.97</v>
      </c>
      <c r="E10" s="21">
        <v>39884.379000000001</v>
      </c>
      <c r="F10" s="22">
        <f t="shared" ref="F10:F29" si="0">((E10*100)/D10)-100</f>
        <v>-10.016230495598663</v>
      </c>
      <c r="G10" s="20">
        <f t="shared" ref="G10:G27" si="1">((E10*100)/B10)-100</f>
        <v>293.33567454790102</v>
      </c>
    </row>
    <row r="11" spans="1:7" x14ac:dyDescent="0.25">
      <c r="A11" s="18" t="s">
        <v>12</v>
      </c>
      <c r="B11" s="19">
        <v>4828.009</v>
      </c>
      <c r="C11" s="20">
        <v>2450.2600000000002</v>
      </c>
      <c r="D11" s="20">
        <v>3188.6710000000003</v>
      </c>
      <c r="E11" s="21">
        <v>1258.18</v>
      </c>
      <c r="F11" s="22">
        <f>((E11*100)/D11)-100</f>
        <v>-60.542181993689539</v>
      </c>
      <c r="G11" s="20">
        <f>((E11*100)/B11)-100</f>
        <v>-73.939982299121652</v>
      </c>
    </row>
    <row r="12" spans="1:7" x14ac:dyDescent="0.25">
      <c r="A12" s="18" t="s">
        <v>13</v>
      </c>
      <c r="B12" s="19">
        <v>14157.65</v>
      </c>
      <c r="C12" s="20">
        <v>11887.784000000001</v>
      </c>
      <c r="D12" s="20">
        <v>12647.196</v>
      </c>
      <c r="E12" s="21">
        <v>13036.259</v>
      </c>
      <c r="F12" s="22">
        <f t="shared" si="0"/>
        <v>3.0762787261302691</v>
      </c>
      <c r="G12" s="20">
        <f t="shared" si="1"/>
        <v>-7.9207424961063566</v>
      </c>
    </row>
    <row r="13" spans="1:7" x14ac:dyDescent="0.25">
      <c r="A13" s="18" t="s">
        <v>14</v>
      </c>
      <c r="B13" s="19">
        <v>89.73</v>
      </c>
      <c r="C13" s="20">
        <v>20.059999999999999</v>
      </c>
      <c r="D13" s="20">
        <v>125.64700000000001</v>
      </c>
      <c r="E13" s="21">
        <v>0</v>
      </c>
      <c r="F13" s="22" t="s">
        <v>15</v>
      </c>
      <c r="G13" s="20" t="s">
        <v>15</v>
      </c>
    </row>
    <row r="14" spans="1:7" x14ac:dyDescent="0.25">
      <c r="A14" s="23" t="s">
        <v>16</v>
      </c>
      <c r="B14" s="24">
        <v>2248.0219999999999</v>
      </c>
      <c r="C14" s="25">
        <v>2245</v>
      </c>
      <c r="D14" s="26">
        <v>3110.1109999999999</v>
      </c>
      <c r="E14" s="27">
        <v>1829.0300000000002</v>
      </c>
      <c r="F14" s="25">
        <f t="shared" si="0"/>
        <v>-41.190844956980627</v>
      </c>
      <c r="G14" s="26">
        <f t="shared" si="1"/>
        <v>-18.638251760881332</v>
      </c>
    </row>
    <row r="15" spans="1:7" x14ac:dyDescent="0.25">
      <c r="A15" s="18" t="s">
        <v>10</v>
      </c>
      <c r="B15" s="28">
        <v>633.10900000000004</v>
      </c>
      <c r="C15" s="29">
        <v>1333</v>
      </c>
      <c r="D15" s="29">
        <v>2353.33</v>
      </c>
      <c r="E15" s="30">
        <v>1075.9179999999999</v>
      </c>
      <c r="F15" s="22">
        <f>((E15*100)/D15)-100</f>
        <v>-54.281040058130401</v>
      </c>
      <c r="G15" s="20">
        <f t="shared" si="1"/>
        <v>69.941984713532719</v>
      </c>
    </row>
    <row r="16" spans="1:7" x14ac:dyDescent="0.25">
      <c r="A16" s="18" t="s">
        <v>11</v>
      </c>
      <c r="B16" s="31">
        <v>1614.913</v>
      </c>
      <c r="C16" s="32">
        <v>912</v>
      </c>
      <c r="D16" s="32">
        <v>756.78099999999995</v>
      </c>
      <c r="E16" s="33">
        <v>753.11200000000008</v>
      </c>
      <c r="F16" s="22">
        <f>((E16*100)/D16)-100</f>
        <v>-0.48481661141067889</v>
      </c>
      <c r="G16" s="20">
        <f t="shared" si="1"/>
        <v>-53.365165801501377</v>
      </c>
    </row>
    <row r="17" spans="1:7" x14ac:dyDescent="0.25">
      <c r="A17" s="23" t="s">
        <v>17</v>
      </c>
      <c r="B17" s="14">
        <v>17652.129999999997</v>
      </c>
      <c r="C17" s="15">
        <v>17655.411999999997</v>
      </c>
      <c r="D17" s="15">
        <v>20618.050999999999</v>
      </c>
      <c r="E17" s="16">
        <v>16738.349999999999</v>
      </c>
      <c r="F17" s="25">
        <f t="shared" si="0"/>
        <v>-18.817011365429266</v>
      </c>
      <c r="G17" s="26">
        <f t="shared" si="1"/>
        <v>-5.1765990846430441</v>
      </c>
    </row>
    <row r="18" spans="1:7" x14ac:dyDescent="0.25">
      <c r="A18" s="18" t="s">
        <v>10</v>
      </c>
      <c r="B18" s="19">
        <v>13.335000000000001</v>
      </c>
      <c r="C18" s="20">
        <v>0</v>
      </c>
      <c r="D18" s="20">
        <v>29.611999999999998</v>
      </c>
      <c r="E18" s="21">
        <v>0</v>
      </c>
      <c r="F18" s="22" t="s">
        <v>15</v>
      </c>
      <c r="G18" s="20" t="s">
        <v>15</v>
      </c>
    </row>
    <row r="19" spans="1:7" x14ac:dyDescent="0.25">
      <c r="A19" s="18" t="s">
        <v>11</v>
      </c>
      <c r="B19" s="19">
        <v>6998.6539999999995</v>
      </c>
      <c r="C19" s="20">
        <v>7346.0860000000002</v>
      </c>
      <c r="D19" s="20">
        <v>7898.1390000000001</v>
      </c>
      <c r="E19" s="21">
        <v>6662.9810000000007</v>
      </c>
      <c r="F19" s="22">
        <f>((E19*100)/D19)-100</f>
        <v>-15.638595370377743</v>
      </c>
      <c r="G19" s="20">
        <f>((E19*100)/B19)-100</f>
        <v>-4.7962508219437439</v>
      </c>
    </row>
    <row r="20" spans="1:7" x14ac:dyDescent="0.25">
      <c r="A20" s="34" t="s">
        <v>18</v>
      </c>
      <c r="B20" s="31">
        <v>10640.141</v>
      </c>
      <c r="C20" s="32">
        <v>10309.325999999999</v>
      </c>
      <c r="D20" s="32">
        <v>12690.300000000001</v>
      </c>
      <c r="E20" s="33">
        <v>10075.368999999999</v>
      </c>
      <c r="F20" s="35">
        <f t="shared" si="0"/>
        <v>-20.605746121053102</v>
      </c>
      <c r="G20" s="32">
        <f t="shared" si="1"/>
        <v>-5.3079371786520539</v>
      </c>
    </row>
    <row r="21" spans="1:7" x14ac:dyDescent="0.25">
      <c r="A21" s="18" t="s">
        <v>19</v>
      </c>
      <c r="B21" s="28">
        <v>3403.335</v>
      </c>
      <c r="C21" s="29">
        <v>1732.626</v>
      </c>
      <c r="D21" s="29">
        <v>2643.6280000000002</v>
      </c>
      <c r="E21" s="30">
        <v>191.53399999999999</v>
      </c>
      <c r="F21" s="22">
        <f t="shared" si="0"/>
        <v>-92.754880792607736</v>
      </c>
      <c r="G21" s="20">
        <f t="shared" si="1"/>
        <v>-94.372167300603678</v>
      </c>
    </row>
    <row r="22" spans="1:7" x14ac:dyDescent="0.25">
      <c r="A22" s="18" t="s">
        <v>20</v>
      </c>
      <c r="B22" s="19">
        <v>2477.9769999999999</v>
      </c>
      <c r="C22" s="20">
        <v>2057.9589999999998</v>
      </c>
      <c r="D22" s="20">
        <v>1996.9590000000001</v>
      </c>
      <c r="E22" s="21">
        <v>885.87</v>
      </c>
      <c r="F22" s="22">
        <f t="shared" si="0"/>
        <v>-55.639049174269481</v>
      </c>
      <c r="G22" s="20">
        <f t="shared" si="1"/>
        <v>-64.250273509398994</v>
      </c>
    </row>
    <row r="23" spans="1:7" x14ac:dyDescent="0.25">
      <c r="A23" s="18" t="s">
        <v>21</v>
      </c>
      <c r="B23" s="19">
        <v>6304.5380000000005</v>
      </c>
      <c r="C23" s="20">
        <v>4154.5879999999997</v>
      </c>
      <c r="D23" s="20">
        <v>6252.1039999999994</v>
      </c>
      <c r="E23" s="21">
        <v>4163.2690000000002</v>
      </c>
      <c r="F23" s="22">
        <f t="shared" si="0"/>
        <v>-33.410112819620394</v>
      </c>
      <c r="G23" s="20">
        <f>((E23*100)/B23)-100</f>
        <v>-33.963932012147438</v>
      </c>
    </row>
    <row r="24" spans="1:7" x14ac:dyDescent="0.25">
      <c r="A24" s="18" t="s">
        <v>22</v>
      </c>
      <c r="B24" s="19">
        <v>9858.2639999999992</v>
      </c>
      <c r="C24" s="20">
        <v>7583.2130000000006</v>
      </c>
      <c r="D24" s="20">
        <v>8235.0109999999986</v>
      </c>
      <c r="E24" s="21">
        <v>10511.324000000001</v>
      </c>
      <c r="F24" s="22">
        <f>((E24*100)/D24)-100</f>
        <v>27.641893860251102</v>
      </c>
      <c r="G24" s="20">
        <f t="shared" si="1"/>
        <v>6.6244929127481527</v>
      </c>
    </row>
    <row r="25" spans="1:7" x14ac:dyDescent="0.25">
      <c r="A25" s="36" t="s">
        <v>23</v>
      </c>
      <c r="B25" s="37">
        <v>188.41399999999999</v>
      </c>
      <c r="C25" s="38">
        <v>420.459</v>
      </c>
      <c r="D25" s="38">
        <v>885.53899999999999</v>
      </c>
      <c r="E25" s="39">
        <v>371.95</v>
      </c>
      <c r="F25" s="40">
        <f t="shared" si="0"/>
        <v>-57.997332697938766</v>
      </c>
      <c r="G25" s="38">
        <f>((E25*100)/B25)-100</f>
        <v>97.411020412495901</v>
      </c>
    </row>
    <row r="26" spans="1:7" x14ac:dyDescent="0.25">
      <c r="A26" s="18" t="s">
        <v>24</v>
      </c>
      <c r="B26" s="41">
        <v>24.100999999999999</v>
      </c>
      <c r="C26" s="42">
        <v>216.81</v>
      </c>
      <c r="D26" s="42">
        <v>227.71299999999999</v>
      </c>
      <c r="E26" s="43">
        <v>165.85300000000001</v>
      </c>
      <c r="F26" s="22">
        <f>((E26*100)/D26)-100</f>
        <v>-27.165774461712772</v>
      </c>
      <c r="G26" s="20">
        <f>((E26*100)/B26)-100</f>
        <v>588.15816771088339</v>
      </c>
    </row>
    <row r="27" spans="1:7" x14ac:dyDescent="0.25">
      <c r="A27" s="36" t="s">
        <v>25</v>
      </c>
      <c r="B27" s="19">
        <v>19930.167999999998</v>
      </c>
      <c r="C27" s="20">
        <v>23628.462000000003</v>
      </c>
      <c r="D27" s="20">
        <v>24433.223000000002</v>
      </c>
      <c r="E27" s="21">
        <v>22625.507000000001</v>
      </c>
      <c r="F27" s="40">
        <f>((E27*100)/D27)-100</f>
        <v>-7.398598211950997</v>
      </c>
      <c r="G27" s="38">
        <f t="shared" si="1"/>
        <v>13.523915101970061</v>
      </c>
    </row>
    <row r="28" spans="1:7" x14ac:dyDescent="0.25">
      <c r="A28" s="18" t="s">
        <v>26</v>
      </c>
      <c r="B28" s="19">
        <v>7.6340000000000003</v>
      </c>
      <c r="C28" s="20">
        <v>6.4969999999999999</v>
      </c>
      <c r="D28" s="20">
        <v>9.6120000000000001</v>
      </c>
      <c r="E28" s="21">
        <v>10.43</v>
      </c>
      <c r="F28" s="22">
        <f>((E28*100)/D28)-100</f>
        <v>8.5101955888472673</v>
      </c>
      <c r="G28" s="20">
        <f>((E28*100)/B28)-100</f>
        <v>36.625622216400302</v>
      </c>
    </row>
    <row r="29" spans="1:7" x14ac:dyDescent="0.25">
      <c r="A29" s="44" t="s">
        <v>27</v>
      </c>
      <c r="B29" s="45">
        <v>129366.83699999998</v>
      </c>
      <c r="C29" s="45">
        <v>120834.41399999999</v>
      </c>
      <c r="D29" s="45">
        <v>133567.611</v>
      </c>
      <c r="E29" s="45">
        <v>114539.807</v>
      </c>
      <c r="F29" s="46">
        <f t="shared" si="0"/>
        <v>-14.245821915613973</v>
      </c>
      <c r="G29" s="47">
        <f>((E29*100)/B29)-100</f>
        <v>-11.461229433939081</v>
      </c>
    </row>
    <row r="30" spans="1:7" ht="15" customHeight="1" x14ac:dyDescent="0.25">
      <c r="A30" s="48" t="s">
        <v>28</v>
      </c>
      <c r="B30" s="48"/>
      <c r="C30" s="48"/>
      <c r="D30" s="48"/>
      <c r="E30" s="48"/>
      <c r="F30" s="48"/>
    </row>
    <row r="31" spans="1:7" ht="15" customHeight="1" x14ac:dyDescent="0.25">
      <c r="A31" s="48" t="s">
        <v>29</v>
      </c>
      <c r="B31" s="48"/>
      <c r="C31" s="48"/>
      <c r="D31" s="48"/>
      <c r="E31" s="48"/>
      <c r="F31" s="48"/>
    </row>
    <row r="32" spans="1:7" x14ac:dyDescent="0.25">
      <c r="F32" s="49" t="s">
        <v>30</v>
      </c>
    </row>
  </sheetData>
  <mergeCells count="6">
    <mergeCell ref="A31:F31"/>
    <mergeCell ref="A3:G3"/>
    <mergeCell ref="A5:A6"/>
    <mergeCell ref="C5:E5"/>
    <mergeCell ref="F5:G5"/>
    <mergeCell ref="A30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2023-07-18T13:11:58Z</dcterms:created>
  <dcterms:modified xsi:type="dcterms:W3CDTF">2023-07-18T13:12:34Z</dcterms:modified>
</cp:coreProperties>
</file>