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CEE2C7DF-0783-4B89-A1E5-6D09C1A7704F}" xr6:coauthVersionLast="47" xr6:coauthVersionMax="47" xr10:uidLastSave="{00000000-0000-0000-0000-000000000000}"/>
  <bookViews>
    <workbookView xWindow="-120" yWindow="-120" windowWidth="29040" windowHeight="17640" xr2:uid="{642BD9EF-E0AF-45C4-85A1-5CB6133B8A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<sst xmlns="http://schemas.openxmlformats.org/spreadsheetml/2006/main" count="33" uniqueCount="28">
  <si>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supirkimo iš augintojų kiekiai Lietuvoje 2022 m. birželio–2023 m. birželio mėn., tonomis</t>
  </si>
  <si>
    <t xml:space="preserve">                       Data
Grūdai</t>
  </si>
  <si>
    <t>Pokytis, %</t>
  </si>
  <si>
    <t>birželis</t>
  </si>
  <si>
    <t>balandis</t>
  </si>
  <si>
    <t>gegužė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</si>
  <si>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</si>
  <si>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</si>
  <si>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</si>
  <si>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</si>
  <si>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</si>
  <si>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</si>
  <si>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</si>
  <si>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</si>
  <si>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</si>
  <si>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</si>
  <si>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</si>
  <si>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</si>
  <si>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</si>
  <si>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</si>
  <si>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</si>
  <si>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</si>
  <si>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</si>
  <si>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</si>
  <si>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</si>
  <si>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birželio mėn. su 2023 m. gegužės mėn.</t>
  </si>
  <si>
    <t>** lyginant 2023 m. birželio mėn. su 2022 m.  birželio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</si>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</sst>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9C5C-28A8-49AB-9236-E061E9593248}">
  <dimension ref="A1:J30"/>
  <sheetViews>
    <sheetView showGridLines="0" tabSelected="1" workbookViewId="0">
      <selection activeCell="J12" sqref="J12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20821.194</v>
      </c>
      <c r="C7" s="15">
        <v>169010.416</v>
      </c>
      <c r="D7" s="15">
        <v>155955.652</v>
      </c>
      <c r="E7" s="16">
        <v>47248.206000000006</v>
      </c>
      <c r="F7" s="17">
        <f>((E7*100)/D7)-100</f>
        <v>-69.704075874082463</v>
      </c>
      <c r="G7" s="15">
        <f>((E7*100)/B7)-100</f>
        <v>126.92361446706661</v>
      </c>
    </row>
    <row r="8" spans="1:7" x14ac:dyDescent="0.25">
      <c r="A8" s="18" t="s">
        <v>9</v>
      </c>
      <c r="B8" s="19">
        <v>2608.8530000000001</v>
      </c>
      <c r="C8" s="20">
        <v>4614.2550000000001</v>
      </c>
      <c r="D8" s="20">
        <v>3349.2259999999997</v>
      </c>
      <c r="E8" s="21">
        <v>2566.1489999999999</v>
      </c>
      <c r="F8" s="22">
        <f>((E8*100)/D8)-100</f>
        <v>-23.380834855575586</v>
      </c>
      <c r="G8" s="23">
        <f>((E8*100)/B8)-100</f>
        <v>-1.6368879350427221</v>
      </c>
    </row>
    <row r="9" spans="1:7" x14ac:dyDescent="0.25">
      <c r="A9" s="18" t="s">
        <v>10</v>
      </c>
      <c r="B9" s="19">
        <v>9889.2259999999987</v>
      </c>
      <c r="C9" s="23">
        <v>22324.487999999998</v>
      </c>
      <c r="D9" s="23">
        <v>22941.895</v>
      </c>
      <c r="E9" s="24">
        <v>7773.4110000000001</v>
      </c>
      <c r="F9" s="22">
        <f>((E9*100)/D9)-100</f>
        <v>-66.116962003356747</v>
      </c>
      <c r="G9" s="23">
        <f>((E9*100)/B9)-100</f>
        <v>-21.395152664121525</v>
      </c>
    </row>
    <row r="10" spans="1:7" x14ac:dyDescent="0.25">
      <c r="A10" s="18" t="s">
        <v>11</v>
      </c>
      <c r="B10" s="19">
        <v>3280.54</v>
      </c>
      <c r="C10" s="23">
        <v>107607.359</v>
      </c>
      <c r="D10" s="23">
        <v>85597.280999999988</v>
      </c>
      <c r="E10" s="24">
        <v>24901.760000000002</v>
      </c>
      <c r="F10" s="22">
        <f t="shared" ref="F10:F27" si="0">((E10*100)/D10)-100</f>
        <v>-70.908234807131308</v>
      </c>
      <c r="G10" s="23">
        <f t="shared" ref="G10:G26" si="1">((E10*100)/B10)-100</f>
        <v>659.07503033037244</v>
      </c>
    </row>
    <row r="11" spans="1:7" x14ac:dyDescent="0.25">
      <c r="A11" s="18" t="s">
        <v>12</v>
      </c>
      <c r="B11" s="19">
        <v>422.65199999999999</v>
      </c>
      <c r="C11" s="23">
        <v>18805.237000000001</v>
      </c>
      <c r="D11" s="23">
        <v>21106.408000000003</v>
      </c>
      <c r="E11" s="24">
        <v>5143.6059999999998</v>
      </c>
      <c r="F11" s="22">
        <f>((E11*100)/D11)-100</f>
        <v>-75.630121430420559</v>
      </c>
      <c r="G11" s="23">
        <f>((E11*100)/B11)-100</f>
        <v>1116.9837123685679</v>
      </c>
    </row>
    <row r="12" spans="1:7" x14ac:dyDescent="0.25">
      <c r="A12" s="18" t="s">
        <v>13</v>
      </c>
      <c r="B12" s="19">
        <v>4619.9230000000007</v>
      </c>
      <c r="C12" s="23">
        <v>15659.076999999999</v>
      </c>
      <c r="D12" s="23">
        <v>22960.842000000001</v>
      </c>
      <c r="E12" s="24">
        <v>6831.9859999999999</v>
      </c>
      <c r="F12" s="22">
        <f t="shared" si="0"/>
        <v>-70.245054602091685</v>
      </c>
      <c r="G12" s="23">
        <f t="shared" si="1"/>
        <v>47.880949530977006</v>
      </c>
    </row>
    <row r="13" spans="1:7" x14ac:dyDescent="0.25">
      <c r="A13" s="25" t="s">
        <v>14</v>
      </c>
      <c r="B13" s="26">
        <v>51.305</v>
      </c>
      <c r="C13" s="27">
        <v>325.94400000000002</v>
      </c>
      <c r="D13" s="27">
        <v>230.35599999999999</v>
      </c>
      <c r="E13" s="28">
        <v>105.099</v>
      </c>
      <c r="F13" s="29">
        <f t="shared" si="0"/>
        <v>-54.375401552379792</v>
      </c>
      <c r="G13" s="27">
        <f t="shared" si="1"/>
        <v>104.85137900789397</v>
      </c>
    </row>
    <row r="14" spans="1:7" x14ac:dyDescent="0.25">
      <c r="A14" s="18" t="s">
        <v>10</v>
      </c>
      <c r="B14" s="30">
        <v>34.954999999999998</v>
      </c>
      <c r="C14" s="20">
        <v>195.07</v>
      </c>
      <c r="D14" s="20">
        <v>210.53100000000001</v>
      </c>
      <c r="E14" s="21">
        <v>66.319999999999993</v>
      </c>
      <c r="F14" s="22">
        <f>((E14*100)/D14)-100</f>
        <v>-68.49870090390489</v>
      </c>
      <c r="G14" s="23">
        <f t="shared" si="1"/>
        <v>89.729652410241727</v>
      </c>
    </row>
    <row r="15" spans="1:7" x14ac:dyDescent="0.25">
      <c r="A15" s="18" t="s">
        <v>11</v>
      </c>
      <c r="B15" s="31">
        <v>16.350000000000001</v>
      </c>
      <c r="C15" s="32">
        <v>130.874</v>
      </c>
      <c r="D15" s="32">
        <v>19.824999999999999</v>
      </c>
      <c r="E15" s="33">
        <v>38.779000000000003</v>
      </c>
      <c r="F15" s="22">
        <f>((E15*100)/D15)-100</f>
        <v>95.606557377049228</v>
      </c>
      <c r="G15" s="23">
        <f t="shared" si="1"/>
        <v>137.18042813455659</v>
      </c>
    </row>
    <row r="16" spans="1:7" x14ac:dyDescent="0.25">
      <c r="A16" s="25" t="s">
        <v>15</v>
      </c>
      <c r="B16" s="14">
        <v>2902.1660000000002</v>
      </c>
      <c r="C16" s="15">
        <v>15912.115</v>
      </c>
      <c r="D16" s="15">
        <v>16806.383999999998</v>
      </c>
      <c r="E16" s="16">
        <v>8728.5910000000003</v>
      </c>
      <c r="F16" s="29">
        <f t="shared" si="0"/>
        <v>-48.063836932441852</v>
      </c>
      <c r="G16" s="27">
        <f t="shared" si="1"/>
        <v>200.76125900448147</v>
      </c>
    </row>
    <row r="17" spans="1:10" x14ac:dyDescent="0.25">
      <c r="A17" s="18" t="s">
        <v>10</v>
      </c>
      <c r="B17" s="30">
        <v>248.749</v>
      </c>
      <c r="C17" s="20">
        <v>2340.529</v>
      </c>
      <c r="D17" s="20">
        <v>2695.4250000000002</v>
      </c>
      <c r="E17" s="21">
        <v>1047.886</v>
      </c>
      <c r="F17" s="22">
        <f t="shared" si="0"/>
        <v>-61.123533394548176</v>
      </c>
      <c r="G17" s="23">
        <f t="shared" si="1"/>
        <v>321.26239703476193</v>
      </c>
    </row>
    <row r="18" spans="1:10" x14ac:dyDescent="0.25">
      <c r="A18" s="18" t="s">
        <v>11</v>
      </c>
      <c r="B18" s="19">
        <v>515.63199999999995</v>
      </c>
      <c r="C18" s="23">
        <v>6800.2889999999998</v>
      </c>
      <c r="D18" s="23">
        <v>5249.491</v>
      </c>
      <c r="E18" s="24">
        <v>1795.2270000000001</v>
      </c>
      <c r="F18" s="22">
        <f>((E18*100)/D18)-100</f>
        <v>-65.801884411269583</v>
      </c>
      <c r="G18" s="23">
        <f>((E18*100)/B18)-100</f>
        <v>248.16050982095766</v>
      </c>
    </row>
    <row r="19" spans="1:10" x14ac:dyDescent="0.25">
      <c r="A19" s="34" t="s">
        <v>16</v>
      </c>
      <c r="B19" s="31">
        <v>2137.7849999999999</v>
      </c>
      <c r="C19" s="32">
        <v>6771.2969999999996</v>
      </c>
      <c r="D19" s="32">
        <v>8861.4680000000008</v>
      </c>
      <c r="E19" s="33">
        <v>5885.4780000000001</v>
      </c>
      <c r="F19" s="35">
        <f t="shared" si="0"/>
        <v>-33.583487521480635</v>
      </c>
      <c r="G19" s="32">
        <f t="shared" si="1"/>
        <v>175.3072923610186</v>
      </c>
    </row>
    <row r="20" spans="1:10" x14ac:dyDescent="0.25">
      <c r="A20" s="18" t="s">
        <v>17</v>
      </c>
      <c r="B20" s="30">
        <v>364.399</v>
      </c>
      <c r="C20" s="23">
        <v>471.16800000000001</v>
      </c>
      <c r="D20" s="23">
        <v>233.971</v>
      </c>
      <c r="E20" s="24">
        <v>345.79599999999999</v>
      </c>
      <c r="F20" s="22">
        <f t="shared" si="0"/>
        <v>47.794384774181395</v>
      </c>
      <c r="G20" s="23">
        <f t="shared" si="1"/>
        <v>-5.1051182906649046</v>
      </c>
    </row>
    <row r="21" spans="1:10" x14ac:dyDescent="0.25">
      <c r="A21" s="18" t="s">
        <v>18</v>
      </c>
      <c r="B21" s="19">
        <v>198.965</v>
      </c>
      <c r="C21" s="23">
        <v>198.95699999999999</v>
      </c>
      <c r="D21" s="23">
        <v>133.81</v>
      </c>
      <c r="E21" s="24">
        <v>188.053</v>
      </c>
      <c r="F21" s="22">
        <f t="shared" si="0"/>
        <v>40.53732904865106</v>
      </c>
      <c r="G21" s="23">
        <f t="shared" si="1"/>
        <v>-5.4843816751690042</v>
      </c>
    </row>
    <row r="22" spans="1:10" x14ac:dyDescent="0.25">
      <c r="A22" s="18" t="s">
        <v>19</v>
      </c>
      <c r="B22" s="19">
        <v>360.27800000000002</v>
      </c>
      <c r="C22" s="23">
        <v>2145.0810000000001</v>
      </c>
      <c r="D22" s="23">
        <v>1119.136</v>
      </c>
      <c r="E22" s="24">
        <v>1677.5509999999999</v>
      </c>
      <c r="F22" s="22">
        <f t="shared" si="0"/>
        <v>49.896974094301328</v>
      </c>
      <c r="G22" s="23">
        <f>((E22*100)/B22)-100</f>
        <v>365.62682151005612</v>
      </c>
    </row>
    <row r="23" spans="1:10" x14ac:dyDescent="0.25">
      <c r="A23" s="18" t="s">
        <v>20</v>
      </c>
      <c r="B23" s="19">
        <v>560.25</v>
      </c>
      <c r="C23" s="23">
        <v>900.66499999999996</v>
      </c>
      <c r="D23" s="23">
        <v>989.83900000000006</v>
      </c>
      <c r="E23" s="24">
        <v>26.16</v>
      </c>
      <c r="F23" s="22">
        <f>((E23*100)/D23)-100</f>
        <v>-97.357145960100581</v>
      </c>
      <c r="G23" s="23">
        <f t="shared" si="1"/>
        <v>-95.33065595716198</v>
      </c>
    </row>
    <row r="24" spans="1:10" x14ac:dyDescent="0.25">
      <c r="A24" s="36" t="s">
        <v>21</v>
      </c>
      <c r="B24" s="30">
        <v>541.22299999999996</v>
      </c>
      <c r="C24" s="20">
        <v>578.92399999999998</v>
      </c>
      <c r="D24" s="20">
        <v>1663.9</v>
      </c>
      <c r="E24" s="21">
        <v>1512.231</v>
      </c>
      <c r="F24" s="37">
        <f t="shared" si="0"/>
        <v>-9.1152713504417306</v>
      </c>
      <c r="G24" s="38">
        <f>((E24*100)/B24)-100</f>
        <v>179.40996594749305</v>
      </c>
    </row>
    <row r="25" spans="1:10" x14ac:dyDescent="0.25">
      <c r="A25" s="18" t="s">
        <v>22</v>
      </c>
      <c r="B25" s="39">
        <v>762.27099999999996</v>
      </c>
      <c r="C25" s="40">
        <v>1594.7760000000001</v>
      </c>
      <c r="D25" s="40">
        <v>7243.4780000000001</v>
      </c>
      <c r="E25" s="41">
        <v>2545.7869999999998</v>
      </c>
      <c r="F25" s="22">
        <f>((E25*100)/D25)-100</f>
        <v>-64.854079766653541</v>
      </c>
      <c r="G25" s="23">
        <f>((E25*100)/B25)-100</f>
        <v>233.974006619693</v>
      </c>
    </row>
    <row r="26" spans="1:10" x14ac:dyDescent="0.25">
      <c r="A26" s="36" t="s">
        <v>23</v>
      </c>
      <c r="B26" s="42">
        <v>176.482</v>
      </c>
      <c r="C26" s="38">
        <v>12093.555</v>
      </c>
      <c r="D26" s="38">
        <v>4926.0929999999998</v>
      </c>
      <c r="E26" s="43">
        <v>5064.3270000000002</v>
      </c>
      <c r="F26" s="37">
        <f>((E26*100)/D26)-100</f>
        <v>2.8061589580221096</v>
      </c>
      <c r="G26" s="38">
        <f t="shared" si="1"/>
        <v>2769.5997325506287</v>
      </c>
    </row>
    <row r="27" spans="1:10" x14ac:dyDescent="0.25">
      <c r="A27" s="44" t="s">
        <v>24</v>
      </c>
      <c r="B27" s="45">
        <v>26743.066999999999</v>
      </c>
      <c r="C27" s="45">
        <v>203255.60100000002</v>
      </c>
      <c r="D27" s="45">
        <v>189302.86900000001</v>
      </c>
      <c r="E27" s="45">
        <v>67441.801000000007</v>
      </c>
      <c r="F27" s="46">
        <f t="shared" si="0"/>
        <v>-64.373598056773233</v>
      </c>
      <c r="G27" s="47">
        <f>((E27*100)/B27)-100</f>
        <v>152.18424274224049</v>
      </c>
    </row>
    <row r="28" spans="1:10" ht="15" customHeight="1" x14ac:dyDescent="0.25">
      <c r="A28" s="48" t="s">
        <v>25</v>
      </c>
      <c r="B28" s="48"/>
      <c r="C28" s="48"/>
      <c r="D28" s="48"/>
      <c r="E28" s="48"/>
      <c r="F28" s="48"/>
    </row>
    <row r="29" spans="1:10" ht="15" customHeight="1" x14ac:dyDescent="0.25">
      <c r="A29" s="48" t="s">
        <v>26</v>
      </c>
      <c r="B29" s="48"/>
      <c r="C29" s="48"/>
      <c r="D29" s="48"/>
      <c r="E29" s="48"/>
      <c r="F29" s="48"/>
      <c r="G29" s="49"/>
      <c r="H29" s="49"/>
      <c r="I29" s="49"/>
      <c r="J29" s="49"/>
    </row>
    <row r="30" spans="1:10" x14ac:dyDescent="0.25">
      <c r="F30" s="50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2023-07-18T13:12:57Z</dcterms:created>
  <dcterms:modified xsi:type="dcterms:W3CDTF">2023-07-18T13:13:29Z</dcterms:modified>
</cp:coreProperties>
</file>