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<sst xmlns="http://schemas.openxmlformats.org/spreadsheetml/2006/main" count="87" uniqueCount="28">
  <si>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</si>
  <si>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</si>
  <si>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</si>
  <si>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</si>
  <si>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</si>
  <si>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</si>
  <si>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</si>
  <si>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</si>
  <si>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</si>
  <si>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</si>
  <si>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</si>
  <si>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</si>
  <si>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</si>
  <si>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</si>
  <si>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</si>
  <si>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</si>
  <si>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</si>
  <si>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</si>
  <si>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</si>
  <si>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</si>
  <si>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25 sav. 
(06 19–25)</t>
  </si>
  <si>
    <t>26 sav. 
(06 26–07 02)</t>
  </si>
  <si>
    <t>27 sav. 
(07 03–09)</t>
  </si>
  <si>
    <t>28 sav. 
(07 10–16)</t>
  </si>
  <si>
    <t>28 sav. 
(07 11–17)</t>
  </si>
  <si>
    <t>**lyginant 2023 m. 28 savaitę su 2023 m. 27 savaite</t>
  </si>
  <si>
    <t xml:space="preserve">***lyginant 2023 m. 28 savaitę su 2022 m. 28 savaite </t>
  </si>
  <si>
    <r>
      <t>Kiaulių supirkimo kainos* Latvijoje, Estijoje ir Lenkijoje 2023 m. 25–28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</si>
</sst>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_-* #,##0\ &quot;€&quot;_-;\-* #,##0\ &quot;€&quot;_-;_-* &quot;-&quot;\ &quot;€&quot;_-;_-@_-"/>
    <numFmt numFmtId="218" formatCode="_-* #,##0_-;\-* #,##0_-;_-* &quot;-&quot;_-;_-@_-"/>
    <numFmt numFmtId="219" formatCode="_-* #,##0.00\ &quot;€&quot;_-;\-* #,##0.00\ &quot;€&quot;_-;_-* &quot;-&quot;??\ &quot;€&quot;_-;_-@_-"/>
    <numFmt numFmtId="220" formatCode="_-* #,##0.00_-;\-* #,##0.00_-;_-* &quot;-&quot;??_-;_-@_-"/>
    <numFmt numFmtId="221" formatCode="mmmm"/>
    <numFmt numFmtId="222" formatCode="yyyy/mm/dd;@"/>
  </numFmts>
  <fonts count="8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Courier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11" fillId="4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11" fillId="7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1" fillId="10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2" borderId="0" applyNumberFormat="0" applyBorder="0" applyAlignment="0" applyProtection="0"/>
    <xf numFmtId="0" fontId="64" fillId="11" borderId="0" applyNumberFormat="0" applyBorder="0" applyAlignment="0" applyProtection="0"/>
    <xf numFmtId="0" fontId="11" fillId="12" borderId="0" applyNumberFormat="0" applyBorder="0" applyAlignment="0" applyProtection="0"/>
    <xf numFmtId="0" fontId="64" fillId="2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1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8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11" fillId="4" borderId="0" applyNumberFormat="0" applyBorder="0" applyAlignment="0" applyProtection="0"/>
    <xf numFmtId="0" fontId="64" fillId="6" borderId="0" applyNumberFormat="0" applyBorder="0" applyAlignment="0" applyProtection="0"/>
    <xf numFmtId="0" fontId="11" fillId="7" borderId="0" applyNumberFormat="0" applyBorder="0" applyAlignment="0" applyProtection="0"/>
    <xf numFmtId="0" fontId="64" fillId="9" borderId="0" applyNumberFormat="0" applyBorder="0" applyAlignment="0" applyProtection="0"/>
    <xf numFmtId="0" fontId="11" fillId="10" borderId="0" applyNumberFormat="0" applyBorder="0" applyAlignment="0" applyProtection="0"/>
    <xf numFmtId="0" fontId="64" fillId="11" borderId="0" applyNumberFormat="0" applyBorder="0" applyAlignment="0" applyProtection="0"/>
    <xf numFmtId="0" fontId="11" fillId="12" borderId="0" applyNumberFormat="0" applyBorder="0" applyAlignment="0" applyProtection="0"/>
    <xf numFmtId="0" fontId="64" fillId="13" borderId="0" applyNumberFormat="0" applyBorder="0" applyAlignment="0" applyProtection="0"/>
    <xf numFmtId="0" fontId="11" fillId="14" borderId="0" applyNumberFormat="0" applyBorder="0" applyAlignment="0" applyProtection="0"/>
    <xf numFmtId="0" fontId="64" fillId="15" borderId="0" applyNumberFormat="0" applyBorder="0" applyAlignment="0" applyProtection="0"/>
    <xf numFmtId="0" fontId="11" fillId="2" borderId="0" applyNumberFormat="0" applyBorder="0" applyAlignment="0" applyProtection="0"/>
    <xf numFmtId="0" fontId="65" fillId="0" borderId="3" applyNumberFormat="0" applyFill="0" applyAlignment="0" applyProtection="0"/>
    <xf numFmtId="0" fontId="20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11" fillId="18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11" fillId="5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1" fillId="2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11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1" fillId="1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25" borderId="0" applyNumberFormat="0" applyBorder="0" applyAlignment="0" applyProtection="0"/>
    <xf numFmtId="0" fontId="11" fillId="26" borderId="0" applyNumberFormat="0" applyBorder="0" applyAlignment="0" applyProtection="0"/>
    <xf numFmtId="0" fontId="64" fillId="20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17" borderId="0" applyNumberFormat="0" applyBorder="0" applyAlignment="0" applyProtection="0"/>
    <xf numFmtId="0" fontId="11" fillId="18" borderId="0" applyNumberFormat="0" applyBorder="0" applyAlignment="0" applyProtection="0"/>
    <xf numFmtId="0" fontId="64" fillId="19" borderId="0" applyNumberFormat="0" applyBorder="0" applyAlignment="0" applyProtection="0"/>
    <xf numFmtId="0" fontId="11" fillId="5" borderId="0" applyNumberFormat="0" applyBorder="0" applyAlignment="0" applyProtection="0"/>
    <xf numFmtId="0" fontId="64" fillId="21" borderId="0" applyNumberFormat="0" applyBorder="0" applyAlignment="0" applyProtection="0"/>
    <xf numFmtId="0" fontId="11" fillId="22" borderId="0" applyNumberFormat="0" applyBorder="0" applyAlignment="0" applyProtection="0"/>
    <xf numFmtId="0" fontId="64" fillId="23" borderId="0" applyNumberFormat="0" applyBorder="0" applyAlignment="0" applyProtection="0"/>
    <xf numFmtId="0" fontId="11" fillId="12" borderId="0" applyNumberFormat="0" applyBorder="0" applyAlignment="0" applyProtection="0"/>
    <xf numFmtId="0" fontId="64" fillId="24" borderId="0" applyNumberFormat="0" applyBorder="0" applyAlignment="0" applyProtection="0"/>
    <xf numFmtId="0" fontId="11" fillId="18" borderId="0" applyNumberFormat="0" applyBorder="0" applyAlignment="0" applyProtection="0"/>
    <xf numFmtId="0" fontId="64" fillId="25" borderId="0" applyNumberFormat="0" applyBorder="0" applyAlignment="0" applyProtection="0"/>
    <xf numFmtId="0" fontId="11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12" fillId="29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12" fillId="5" borderId="0" applyNumberFormat="0" applyBorder="0" applyAlignment="0" applyProtection="0"/>
    <xf numFmtId="0" fontId="66" fillId="30" borderId="0" applyNumberFormat="0" applyBorder="0" applyAlignment="0" applyProtection="0"/>
    <xf numFmtId="0" fontId="66" fillId="20" borderId="0" applyNumberFormat="0" applyBorder="0" applyAlignment="0" applyProtection="0"/>
    <xf numFmtId="0" fontId="66" fillId="31" borderId="0" applyNumberFormat="0" applyBorder="0" applyAlignment="0" applyProtection="0"/>
    <xf numFmtId="0" fontId="12" fillId="22" borderId="0" applyNumberFormat="0" applyBorder="0" applyAlignment="0" applyProtection="0"/>
    <xf numFmtId="0" fontId="66" fillId="20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16" borderId="0" applyNumberFormat="0" applyBorder="0" applyAlignment="0" applyProtection="0"/>
    <xf numFmtId="0" fontId="66" fillId="32" borderId="0" applyNumberFormat="0" applyBorder="0" applyAlignment="0" applyProtection="0"/>
    <xf numFmtId="0" fontId="12" fillId="33" borderId="0" applyNumberFormat="0" applyBorder="0" applyAlignment="0" applyProtection="0"/>
    <xf numFmtId="0" fontId="66" fillId="1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12" fillId="27" borderId="0" applyNumberFormat="0" applyBorder="0" applyAlignment="0" applyProtection="0"/>
    <xf numFmtId="0" fontId="66" fillId="34" borderId="0" applyNumberFormat="0" applyBorder="0" applyAlignment="0" applyProtection="0"/>
    <xf numFmtId="0" fontId="66" fillId="5" borderId="0" applyNumberFormat="0" applyBorder="0" applyAlignment="0" applyProtection="0"/>
    <xf numFmtId="0" fontId="66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28" borderId="0" applyNumberFormat="0" applyBorder="0" applyAlignment="0" applyProtection="0"/>
    <xf numFmtId="0" fontId="12" fillId="29" borderId="0" applyNumberFormat="0" applyBorder="0" applyAlignment="0" applyProtection="0"/>
    <xf numFmtId="0" fontId="66" fillId="30" borderId="0" applyNumberFormat="0" applyBorder="0" applyAlignment="0" applyProtection="0"/>
    <xf numFmtId="0" fontId="12" fillId="5" borderId="0" applyNumberFormat="0" applyBorder="0" applyAlignment="0" applyProtection="0"/>
    <xf numFmtId="0" fontId="66" fillId="31" borderId="0" applyNumberFormat="0" applyBorder="0" applyAlignment="0" applyProtection="0"/>
    <xf numFmtId="0" fontId="12" fillId="22" borderId="0" applyNumberFormat="0" applyBorder="0" applyAlignment="0" applyProtection="0"/>
    <xf numFmtId="0" fontId="66" fillId="32" borderId="0" applyNumberFormat="0" applyBorder="0" applyAlignment="0" applyProtection="0"/>
    <xf numFmtId="0" fontId="12" fillId="33" borderId="0" applyNumberFormat="0" applyBorder="0" applyAlignment="0" applyProtection="0"/>
    <xf numFmtId="0" fontId="66" fillId="34" borderId="0" applyNumberFormat="0" applyBorder="0" applyAlignment="0" applyProtection="0"/>
    <xf numFmtId="0" fontId="12" fillId="27" borderId="0" applyNumberFormat="0" applyBorder="0" applyAlignment="0" applyProtection="0"/>
    <xf numFmtId="0" fontId="66" fillId="35" borderId="0" applyNumberFormat="0" applyBorder="0" applyAlignment="0" applyProtection="0"/>
    <xf numFmtId="0" fontId="12" fillId="36" borderId="0" applyNumberFormat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12" fillId="37" borderId="0" applyNumberFormat="0" applyBorder="0" applyAlignment="0" applyProtection="0"/>
    <xf numFmtId="0" fontId="66" fillId="2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12" fillId="40" borderId="0" applyNumberFormat="0" applyBorder="0" applyAlignment="0" applyProtection="0"/>
    <xf numFmtId="0" fontId="66" fillId="41" borderId="0" applyNumberFormat="0" applyBorder="0" applyAlignment="0" applyProtection="0"/>
    <xf numFmtId="0" fontId="12" fillId="42" borderId="0" applyNumberFormat="0" applyBorder="0" applyAlignment="0" applyProtection="0"/>
    <xf numFmtId="0" fontId="66" fillId="43" borderId="0" applyNumberFormat="0" applyBorder="0" applyAlignment="0" applyProtection="0"/>
    <xf numFmtId="0" fontId="12" fillId="3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12" fillId="27" borderId="0" applyNumberFormat="0" applyBorder="0" applyAlignment="0" applyProtection="0"/>
    <xf numFmtId="0" fontId="66" fillId="36" borderId="0" applyNumberFormat="0" applyBorder="0" applyAlignment="0" applyProtection="0"/>
    <xf numFmtId="0" fontId="12" fillId="46" borderId="0" applyNumberFormat="0" applyBorder="0" applyAlignment="0" applyProtection="0"/>
    <xf numFmtId="0" fontId="66" fillId="36" borderId="0" applyNumberFormat="0" applyBorder="0" applyAlignment="0" applyProtection="0"/>
    <xf numFmtId="0" fontId="66" fillId="4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70" fillId="20" borderId="5" applyNumberFormat="0" applyAlignment="0" applyProtection="0"/>
    <xf numFmtId="0" fontId="13" fillId="2" borderId="6" applyNumberFormat="0" applyAlignment="0" applyProtection="0"/>
    <xf numFmtId="0" fontId="70" fillId="20" borderId="5" applyNumberFormat="0" applyAlignment="0" applyProtection="0"/>
    <xf numFmtId="0" fontId="70" fillId="49" borderId="5" applyNumberFormat="0" applyAlignment="0" applyProtection="0"/>
    <xf numFmtId="0" fontId="71" fillId="50" borderId="7" applyNumberFormat="0" applyAlignment="0" applyProtection="0"/>
    <xf numFmtId="0" fontId="14" fillId="16" borderId="8" applyNumberFormat="0" applyAlignment="0" applyProtection="0"/>
    <xf numFmtId="0" fontId="71" fillId="50" borderId="7" applyNumberFormat="0" applyAlignment="0" applyProtection="0"/>
    <xf numFmtId="0" fontId="71" fillId="51" borderId="7" applyNumberFormat="0" applyAlignment="0" applyProtection="0"/>
    <xf numFmtId="0" fontId="31" fillId="0" borderId="0">
      <alignment/>
      <protection locked="0"/>
    </xf>
    <xf numFmtId="0" fontId="72" fillId="52" borderId="0" applyNumberFormat="0" applyBorder="0" applyAlignment="0" applyProtection="0"/>
    <xf numFmtId="0" fontId="15" fillId="10" borderId="0" applyNumberFormat="0" applyBorder="0" applyAlignment="0" applyProtection="0"/>
    <xf numFmtId="0" fontId="72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2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51" borderId="7" applyNumberFormat="0" applyAlignment="0" applyProtection="0"/>
    <xf numFmtId="0" fontId="14" fillId="16" borderId="8" applyNumberFormat="0" applyAlignment="0" applyProtection="0"/>
    <xf numFmtId="0" fontId="70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16" fillId="0" borderId="10" applyNumberFormat="0" applyFill="0" applyAlignment="0" applyProtection="0"/>
    <xf numFmtId="0" fontId="75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6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7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5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21" fillId="20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83" fillId="50" borderId="5" applyNumberFormat="0" applyAlignment="0" applyProtection="0"/>
    <xf numFmtId="0" fontId="22" fillId="16" borderId="6" applyNumberFormat="0" applyAlignment="0" applyProtection="0"/>
    <xf numFmtId="0" fontId="83" fillId="50" borderId="5" applyNumberFormat="0" applyAlignment="0" applyProtection="0"/>
    <xf numFmtId="0" fontId="83" fillId="51" borderId="5" applyNumberFormat="0" applyAlignment="0" applyProtection="0"/>
    <xf numFmtId="0" fontId="66" fillId="38" borderId="0" applyNumberFormat="0" applyBorder="0" applyAlignment="0" applyProtection="0"/>
    <xf numFmtId="0" fontId="12" fillId="37" borderId="0" applyNumberFormat="0" applyBorder="0" applyAlignment="0" applyProtection="0"/>
    <xf numFmtId="0" fontId="66" fillId="39" borderId="0" applyNumberFormat="0" applyBorder="0" applyAlignment="0" applyProtection="0"/>
    <xf numFmtId="0" fontId="12" fillId="40" borderId="0" applyNumberFormat="0" applyBorder="0" applyAlignment="0" applyProtection="0"/>
    <xf numFmtId="0" fontId="66" fillId="41" borderId="0" applyNumberFormat="0" applyBorder="0" applyAlignment="0" applyProtection="0"/>
    <xf numFmtId="0" fontId="12" fillId="42" borderId="0" applyNumberFormat="0" applyBorder="0" applyAlignment="0" applyProtection="0"/>
    <xf numFmtId="0" fontId="66" fillId="44" borderId="0" applyNumberFormat="0" applyBorder="0" applyAlignment="0" applyProtection="0"/>
    <xf numFmtId="0" fontId="12" fillId="33" borderId="0" applyNumberFormat="0" applyBorder="0" applyAlignment="0" applyProtection="0"/>
    <xf numFmtId="0" fontId="66" fillId="45" borderId="0" applyNumberFormat="0" applyBorder="0" applyAlignment="0" applyProtection="0"/>
    <xf numFmtId="0" fontId="12" fillId="27" borderId="0" applyNumberFormat="0" applyBorder="0" applyAlignment="0" applyProtection="0"/>
    <xf numFmtId="0" fontId="66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5" fillId="0" borderId="20" applyNumberFormat="0" applyFill="0" applyAlignment="0" applyProtection="0"/>
    <xf numFmtId="0" fontId="23" fillId="0" borderId="21" applyNumberFormat="0" applyFill="0" applyAlignment="0" applyProtection="0"/>
    <xf numFmtId="0" fontId="85" fillId="0" borderId="20" applyNumberFormat="0" applyFill="0" applyAlignment="0" applyProtection="0"/>
    <xf numFmtId="0" fontId="23" fillId="0" borderId="21" applyNumberFormat="0" applyFill="0" applyAlignment="0" applyProtection="0"/>
    <xf numFmtId="0" fontId="85" fillId="0" borderId="22" applyNumberFormat="0" applyFill="0" applyAlignment="0" applyProtection="0"/>
    <xf numFmtId="0" fontId="74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0" fontId="64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48" borderId="0" applyNumberFormat="0" applyBorder="0" applyAlignment="0" applyProtection="0"/>
    <xf numFmtId="0" fontId="27" fillId="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tabSelected="1" zoomScalePageLayoutView="0" workbookViewId="0" topLeftCell="A1">
      <selection activeCell="T32" sqref="T32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="4" customFormat="1" ht="12.75"/>
    <row r="4" spans="1:8" s="4" customFormat="1" ht="12.75" customHeight="1">
      <c r="A4" s="74" t="s">
        <v>8</v>
      </c>
      <c r="B4" s="38">
        <v>2022</v>
      </c>
      <c r="C4" s="63">
        <v>2023</v>
      </c>
      <c r="D4" s="64"/>
      <c r="E4" s="64"/>
      <c r="F4" s="65"/>
      <c r="G4" s="76" t="s">
        <v>0</v>
      </c>
      <c r="H4" s="77"/>
    </row>
    <row r="5" spans="1:8" s="5" customFormat="1" ht="32.25" customHeight="1">
      <c r="A5" s="75"/>
      <c r="B5" s="13" t="s">
        <v>24</v>
      </c>
      <c r="C5" s="13" t="s">
        <v>20</v>
      </c>
      <c r="D5" s="13" t="s">
        <v>21</v>
      </c>
      <c r="E5" s="13" t="s">
        <v>22</v>
      </c>
      <c r="F5" s="13" t="s">
        <v>23</v>
      </c>
      <c r="G5" s="14" t="s">
        <v>10</v>
      </c>
      <c r="H5" s="13" t="s">
        <v>11</v>
      </c>
    </row>
    <row r="6" spans="1:8" s="5" customFormat="1" ht="12.75" customHeight="1">
      <c r="A6" s="70" t="s">
        <v>13</v>
      </c>
      <c r="B6" s="70"/>
      <c r="C6" s="70"/>
      <c r="D6" s="70"/>
      <c r="E6" s="70"/>
      <c r="F6" s="70"/>
      <c r="G6" s="70"/>
      <c r="H6" s="70"/>
    </row>
    <row r="7" spans="1:8" s="5" customFormat="1" ht="12.75" customHeight="1">
      <c r="A7" s="48" t="s">
        <v>1</v>
      </c>
      <c r="B7" s="55">
        <v>185.3685</v>
      </c>
      <c r="C7" s="49">
        <v>262.3925</v>
      </c>
      <c r="D7" s="58">
        <v>266.1398</v>
      </c>
      <c r="E7" s="49">
        <v>272.7975</v>
      </c>
      <c r="F7" s="60">
        <v>271.75</v>
      </c>
      <c r="G7" s="19">
        <f>+F7/E7*100-100</f>
        <v>-0.38398445733557196</v>
      </c>
      <c r="H7" s="49">
        <f>+F7/B7*100-100</f>
        <v>46.59988077801782</v>
      </c>
    </row>
    <row r="8" spans="1:8" s="5" customFormat="1" ht="12.75" customHeight="1">
      <c r="A8" s="48" t="s">
        <v>2</v>
      </c>
      <c r="B8" s="55">
        <v>187.5181</v>
      </c>
      <c r="C8" s="49">
        <v>272.052</v>
      </c>
      <c r="D8" s="49">
        <v>273.664</v>
      </c>
      <c r="E8" s="49">
        <v>278.517</v>
      </c>
      <c r="F8" s="59">
        <v>275</v>
      </c>
      <c r="G8" s="19">
        <f>+F8/E8*100-100</f>
        <v>-1.2627595443007067</v>
      </c>
      <c r="H8" s="49">
        <f>+F8/B8*100-100</f>
        <v>46.65250981105291</v>
      </c>
    </row>
    <row r="9" spans="1:8" s="5" customFormat="1" ht="12.75" customHeight="1">
      <c r="A9" s="48" t="s">
        <v>3</v>
      </c>
      <c r="B9" s="55">
        <v>178.9265</v>
      </c>
      <c r="C9" s="49">
        <v>272.5438</v>
      </c>
      <c r="D9" s="49">
        <v>278.245</v>
      </c>
      <c r="E9" s="49">
        <v>284.5303</v>
      </c>
      <c r="F9" s="59">
        <v>279.59</v>
      </c>
      <c r="G9" s="19">
        <f>+F9/E9*100-100</f>
        <v>-1.7363001409691776</v>
      </c>
      <c r="H9" s="49">
        <f>+F9/B9*100-100</f>
        <v>56.25969322598942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 t="s">
        <v>9</v>
      </c>
      <c r="E10" s="49" t="s">
        <v>9</v>
      </c>
      <c r="F10" s="59">
        <v>274.17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 t="s">
        <v>9</v>
      </c>
      <c r="E11" s="49" t="s">
        <v>9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186.2261</v>
      </c>
      <c r="C13" s="16">
        <v>265.5068</v>
      </c>
      <c r="D13" s="16">
        <v>268.894</v>
      </c>
      <c r="E13" s="16">
        <v>274.333</v>
      </c>
      <c r="F13" s="16">
        <v>272.18</v>
      </c>
      <c r="G13" s="16">
        <f>+F13/E13*100-100</f>
        <v>-0.7848126182413324</v>
      </c>
      <c r="H13" s="53">
        <f>+F13/B13*100-100</f>
        <v>46.15566776085629</v>
      </c>
    </row>
    <row r="14" spans="1:8" s="5" customFormat="1" ht="12.75" customHeight="1">
      <c r="A14" s="71" t="s">
        <v>14</v>
      </c>
      <c r="B14" s="72"/>
      <c r="C14" s="71"/>
      <c r="D14" s="71"/>
      <c r="E14" s="71"/>
      <c r="F14" s="71"/>
      <c r="G14" s="71"/>
      <c r="H14" s="71"/>
    </row>
    <row r="15" spans="1:8" s="5" customFormat="1" ht="12.75" customHeight="1">
      <c r="A15" s="48" t="s">
        <v>1</v>
      </c>
      <c r="B15" s="39">
        <v>186</v>
      </c>
      <c r="C15" s="18">
        <v>223</v>
      </c>
      <c r="D15" s="18">
        <v>223</v>
      </c>
      <c r="E15" s="18">
        <v>231</v>
      </c>
      <c r="F15" s="18">
        <v>231</v>
      </c>
      <c r="G15" s="21">
        <f>+F15/E15*100-100</f>
        <v>0</v>
      </c>
      <c r="H15" s="18">
        <f>+F15/B15*100-100</f>
        <v>24.19354838709677</v>
      </c>
    </row>
    <row r="16" spans="1:8" s="5" customFormat="1" ht="12.75" customHeight="1">
      <c r="A16" s="48" t="s">
        <v>2</v>
      </c>
      <c r="B16" s="40">
        <v>180</v>
      </c>
      <c r="C16" s="49">
        <v>218</v>
      </c>
      <c r="D16" s="49">
        <v>217</v>
      </c>
      <c r="E16" s="49">
        <v>229</v>
      </c>
      <c r="F16" s="49">
        <v>227</v>
      </c>
      <c r="G16" s="21">
        <f>+F16/E16*100-100</f>
        <v>-0.8733624454148554</v>
      </c>
      <c r="H16" s="49">
        <f>+F16/B16*100-100</f>
        <v>26.111111111111114</v>
      </c>
    </row>
    <row r="17" spans="1:8" s="5" customFormat="1" ht="12.75" customHeight="1">
      <c r="A17" s="48" t="s">
        <v>3</v>
      </c>
      <c r="B17" s="40">
        <v>157</v>
      </c>
      <c r="C17" s="49">
        <v>202</v>
      </c>
      <c r="D17" s="49">
        <v>207</v>
      </c>
      <c r="E17" s="49">
        <v>207</v>
      </c>
      <c r="F17" s="49">
        <v>228</v>
      </c>
      <c r="G17" s="21">
        <f>+F17/E17*100-100</f>
        <v>10.14492753623189</v>
      </c>
      <c r="H17" s="49">
        <f>+F17/B17*100-100</f>
        <v>45.22292993630572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>
        <v>220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183</v>
      </c>
      <c r="C21" s="15">
        <v>221</v>
      </c>
      <c r="D21" s="15">
        <v>220</v>
      </c>
      <c r="E21" s="15">
        <v>230</v>
      </c>
      <c r="F21" s="15">
        <v>229</v>
      </c>
      <c r="G21" s="16">
        <f>+F21/E21*100-100</f>
        <v>-0.4347826086956559</v>
      </c>
      <c r="H21" s="53">
        <f>+F21/B21*100-100</f>
        <v>25.13661202185793</v>
      </c>
    </row>
    <row r="22" spans="1:9" s="5" customFormat="1" ht="12.75" customHeight="1">
      <c r="A22" s="66" t="s">
        <v>19</v>
      </c>
      <c r="B22" s="66"/>
      <c r="C22" s="66"/>
      <c r="D22" s="66"/>
      <c r="E22" s="66"/>
      <c r="F22" s="66"/>
      <c r="G22" s="66"/>
      <c r="H22" s="66"/>
      <c r="I22" s="6"/>
    </row>
    <row r="23" spans="1:9" s="5" customFormat="1" ht="12.75" customHeight="1">
      <c r="A23" s="51" t="s">
        <v>1</v>
      </c>
      <c r="B23" s="43">
        <v>190.1423522318551</v>
      </c>
      <c r="C23" s="22">
        <v>273.44259634888436</v>
      </c>
      <c r="D23" s="22">
        <v>274.8871243476696</v>
      </c>
      <c r="E23" s="22">
        <v>275.92662177328845</v>
      </c>
      <c r="F23" s="34">
        <v>269.2235614220503</v>
      </c>
      <c r="G23" s="21">
        <f>+F23/E23*100-100</f>
        <v>-2.429290913707348</v>
      </c>
      <c r="H23" s="18">
        <f>+F23/B23*100-100</f>
        <v>41.59052849717847</v>
      </c>
      <c r="I23" s="6"/>
    </row>
    <row r="24" spans="1:9" s="5" customFormat="1" ht="12.75" customHeight="1">
      <c r="A24" s="51" t="s">
        <v>2</v>
      </c>
      <c r="B24" s="44">
        <v>188.52616478513067</v>
      </c>
      <c r="C24" s="52">
        <v>271.3655848546315</v>
      </c>
      <c r="D24" s="52">
        <v>272.68150530861976</v>
      </c>
      <c r="E24" s="52">
        <v>273.9015039281706</v>
      </c>
      <c r="F24" s="35">
        <v>267.7985653571991</v>
      </c>
      <c r="G24" s="21">
        <f>+F24/E24*100-100</f>
        <v>-2.228150807296032</v>
      </c>
      <c r="H24" s="61">
        <f>+F24/B24*100-100</f>
        <v>42.04848736111387</v>
      </c>
      <c r="I24" s="6"/>
    </row>
    <row r="25" spans="1:9" s="5" customFormat="1" ht="12.75" customHeight="1">
      <c r="A25" s="51" t="s">
        <v>3</v>
      </c>
      <c r="B25" s="44">
        <v>181.4385122351816</v>
      </c>
      <c r="C25" s="52">
        <v>264.08913680414696</v>
      </c>
      <c r="D25" s="52">
        <v>265.02037970127765</v>
      </c>
      <c r="E25" s="52">
        <v>267.4</v>
      </c>
      <c r="F25" s="35">
        <v>261.3975624564323</v>
      </c>
      <c r="G25" s="21">
        <f>+F25/E25*100-100</f>
        <v>-2.2447410409751996</v>
      </c>
      <c r="H25" s="61">
        <f>+F25/B25*100-100</f>
        <v>44.06950279530915</v>
      </c>
      <c r="I25" s="6"/>
    </row>
    <row r="26" spans="1:9" s="5" customFormat="1" ht="12.75" customHeight="1">
      <c r="A26" s="51" t="s">
        <v>4</v>
      </c>
      <c r="B26" s="44">
        <v>174.88008066695775</v>
      </c>
      <c r="C26" s="52">
        <v>257.9384494027496</v>
      </c>
      <c r="D26" s="52">
        <v>258.99581608781716</v>
      </c>
      <c r="E26" s="52">
        <v>260.7536924803591</v>
      </c>
      <c r="F26" s="35">
        <v>254.60702480268043</v>
      </c>
      <c r="G26" s="21">
        <f>+F26/E26*100-100</f>
        <v>-2.3572696590448743</v>
      </c>
      <c r="H26" s="61">
        <f>+F26/B26*100-100</f>
        <v>45.58949414459326</v>
      </c>
      <c r="I26" s="6"/>
    </row>
    <row r="27" spans="1:9" s="5" customFormat="1" ht="12.75" customHeight="1">
      <c r="A27" s="51" t="s">
        <v>5</v>
      </c>
      <c r="B27" s="44">
        <v>153.99893968689577</v>
      </c>
      <c r="C27" s="52">
        <v>238.1211854856885</v>
      </c>
      <c r="D27" s="52">
        <v>242.40977595825083</v>
      </c>
      <c r="E27" s="52">
        <v>253.39631874298544</v>
      </c>
      <c r="F27" s="35">
        <v>236.23750309190262</v>
      </c>
      <c r="G27" s="21">
        <f>+F27/E27*100-100</f>
        <v>-6.77153312100269</v>
      </c>
      <c r="H27" s="61">
        <f>+F27/B27*100-100</f>
        <v>53.40203222970942</v>
      </c>
      <c r="I27" s="6"/>
    </row>
    <row r="28" spans="1:9" s="5" customFormat="1" ht="12.75" customHeight="1">
      <c r="A28" s="51" t="s">
        <v>6</v>
      </c>
      <c r="B28" s="45" t="s">
        <v>9</v>
      </c>
      <c r="C28" s="23" t="s">
        <v>17</v>
      </c>
      <c r="D28" s="23" t="s">
        <v>17</v>
      </c>
      <c r="E28" s="23" t="s">
        <v>17</v>
      </c>
      <c r="F28" s="36" t="s">
        <v>17</v>
      </c>
      <c r="G28" s="21" t="s">
        <v>9</v>
      </c>
      <c r="H28" s="61" t="s">
        <v>9</v>
      </c>
      <c r="I28" s="6"/>
    </row>
    <row r="29" spans="1:9" s="5" customFormat="1" ht="12.75" customHeight="1">
      <c r="A29" s="54" t="s">
        <v>7</v>
      </c>
      <c r="B29" s="46">
        <v>188.41591301274457</v>
      </c>
      <c r="C29" s="37">
        <v>271.35039441063776</v>
      </c>
      <c r="D29" s="37">
        <v>272.6259447543639</v>
      </c>
      <c r="E29" s="37">
        <v>273.9752188552188</v>
      </c>
      <c r="F29" s="37">
        <v>267.6401250252974</v>
      </c>
      <c r="G29" s="16">
        <f>+F29/E29*100-100</f>
        <v>-2.312287168303783</v>
      </c>
      <c r="H29" s="53">
        <f>+F29/B29*100-100</f>
        <v>42.04751644686934</v>
      </c>
      <c r="I29" s="6"/>
    </row>
    <row r="30" spans="1:9" s="5" customFormat="1" ht="15" customHeight="1">
      <c r="A30" s="2"/>
      <c r="B30" s="3"/>
      <c r="C30" s="3"/>
      <c r="D30" s="3"/>
      <c r="E30" s="73"/>
      <c r="F30" s="73"/>
      <c r="G30" s="73"/>
      <c r="H30" s="73"/>
      <c r="I30" s="6"/>
    </row>
    <row r="31" spans="1:9" ht="12.75" customHeight="1">
      <c r="A31" s="62" t="s">
        <v>15</v>
      </c>
      <c r="B31" s="62"/>
      <c r="C31" s="62"/>
      <c r="D31" s="62"/>
      <c r="E31" s="62"/>
      <c r="F31" s="62"/>
      <c r="G31" s="62"/>
      <c r="H31" s="62"/>
      <c r="I31" s="24"/>
    </row>
    <row r="32" spans="1:9" ht="15.75" customHeight="1">
      <c r="A32" s="68" t="s">
        <v>12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25" t="s">
        <v>25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26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Jolanta Vitkienė</cp:lastModifiedBy>
  <cp:lastPrinted>2020-05-06T10:50:17Z</cp:lastPrinted>
  <dcterms:created xsi:type="dcterms:W3CDTF">2007-02-13T06:14:00Z</dcterms:created>
  <dcterms:modified xsi:type="dcterms:W3CDTF">2023-07-27T04:55:55Z</dcterms:modified>
  <cp:category/>
  <cp:version/>
  <cp:contentType/>
  <cp:contentStatus/>
</cp:coreProperties>
</file>