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F9BCFD79-E54E-44E7-9C66-A828D9D51A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0" i="1"/>
  <c r="I9" i="1"/>
  <c r="H9" i="1"/>
</calcChain>
</file>

<file path=xl/sharedStrings.xml><?xml version="1.0" encoding="utf-8"?>
<sst xmlns="http://schemas.openxmlformats.org/spreadsheetml/2006/main" count="24" uniqueCount="22">
  <si>
    <t>Pastabos:</t>
  </si>
  <si>
    <t>Šaltinis – ŽŪDC (LŽŪMPRIS)</t>
  </si>
  <si>
    <t>Šviežių supakuotų kiaušinių pardavimo vidutinės didmeninės kainos Lietuvos įmonėse EUR/100 vnt. (be PVM) 2023 m. 26–29 sav.</t>
  </si>
  <si>
    <t>** lyginant 2023 m. 29 savaitę su 2022 m. 29 savaite</t>
  </si>
  <si>
    <t>* lyginant 2023 m. 29 savaitę su 28 savaite</t>
  </si>
  <si>
    <t>2023 m. 26–29 sav. (2023 m. birželio 26–liepos 23 d.)</t>
  </si>
  <si>
    <t>Kokybės klasės (pagal svorį)</t>
  </si>
  <si>
    <t xml:space="preserve"> Pokytis, %</t>
  </si>
  <si>
    <t>29 sav.
(07 18–24)</t>
  </si>
  <si>
    <t>26 sav.
(06 26–07 02)</t>
  </si>
  <si>
    <t>27 sav.
(07 03–09)</t>
  </si>
  <si>
    <t>28 sav.
(07 10–16)</t>
  </si>
  <si>
    <t>29 sav.
(07 17–23)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</si>
  <si>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</si>
  <si>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</si>
  <si>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</si>
  <si>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</si>
  <si>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</si>
  <si>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</si>
  <si>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Pastaba: vidutinės kainos skaičiuojamos svertiniu būdu</t>
  </si>
  <si>
    <t>●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</si>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</sst>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rgb="FF333333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sz val="8"/>
      <name val="Arial"/>
      <family val="2"/>
      <charset val="186"/>
    </font>
    <font>
      <i/>
      <sz val="8"/>
      <name val="Times New Roman"/>
      <family val="1"/>
      <charset val="186"/>
    </font>
    <font>
      <b/>
      <i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theme="0" tint="-4.9989318521683403E-2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3" borderId="21" xfId="0" applyFont="1" applyFill="1" applyBorder="1" applyAlignment="1">
      <alignment horizontal="center" wrapText="1"/>
    </xf>
    <xf numFmtId="0" fontId="9" fillId="3" borderId="16" xfId="0" applyFont="1" applyFill="1" applyBorder="1" applyAlignment="1">
      <alignment horizontal="center" wrapText="1"/>
    </xf>
    <xf numFmtId="0" fontId="9" fillId="0" borderId="24" xfId="0" applyFont="1" applyBorder="1" applyAlignment="1">
      <alignment horizontal="center" vertical="center" wrapText="1"/>
    </xf>
    <xf numFmtId="2" fontId="9" fillId="0" borderId="25" xfId="0" applyNumberFormat="1" applyFont="1" applyBorder="1" applyAlignment="1">
      <alignment horizontal="center" vertical="center" wrapText="1"/>
    </xf>
    <xf numFmtId="2" fontId="9" fillId="0" borderId="26" xfId="0" applyNumberFormat="1" applyFont="1" applyBorder="1" applyAlignment="1">
      <alignment horizontal="center" vertical="center" wrapText="1"/>
    </xf>
    <xf numFmtId="2" fontId="10" fillId="0" borderId="27" xfId="0" quotePrefix="1" applyNumberFormat="1" applyFont="1" applyBorder="1" applyAlignment="1">
      <alignment horizontal="center" vertical="center" wrapText="1"/>
    </xf>
    <xf numFmtId="2" fontId="10" fillId="3" borderId="28" xfId="0" quotePrefix="1" applyNumberFormat="1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2" fontId="9" fillId="0" borderId="32" xfId="0" applyNumberFormat="1" applyFont="1" applyBorder="1" applyAlignment="1">
      <alignment horizontal="center" vertical="center" wrapText="1"/>
    </xf>
    <xf numFmtId="2" fontId="12" fillId="2" borderId="34" xfId="0" applyNumberFormat="1" applyFont="1" applyFill="1" applyBorder="1" applyAlignment="1">
      <alignment horizontal="center" vertical="center"/>
    </xf>
    <xf numFmtId="2" fontId="12" fillId="4" borderId="35" xfId="0" quotePrefix="1" applyNumberFormat="1" applyFont="1" applyFill="1" applyBorder="1" applyAlignment="1">
      <alignment horizontal="center" vertical="center" wrapText="1"/>
    </xf>
    <xf numFmtId="2" fontId="12" fillId="4" borderId="36" xfId="0" quotePrefix="1" applyNumberFormat="1" applyFont="1" applyFill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7" xfId="0" quotePrefix="1" applyFont="1" applyFill="1" applyBorder="1" applyAlignment="1">
      <alignment horizontal="center" vertical="center" wrapText="1"/>
    </xf>
    <xf numFmtId="0" fontId="6" fillId="2" borderId="10" xfId="0" quotePrefix="1" applyFont="1" applyFill="1" applyBorder="1" applyAlignment="1">
      <alignment horizontal="center" vertical="center" wrapText="1"/>
    </xf>
    <xf numFmtId="0" fontId="6" fillId="2" borderId="11" xfId="0" quotePrefix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2" fontId="15" fillId="2" borderId="34" xfId="0" quotePrefix="1" applyNumberFormat="1" applyFont="1" applyFill="1" applyBorder="1" applyAlignment="1">
      <alignment horizontal="center" vertical="center"/>
    </xf>
    <xf numFmtId="2" fontId="10" fillId="0" borderId="39" xfId="0" quotePrefix="1" applyNumberFormat="1" applyFont="1" applyBorder="1" applyAlignment="1">
      <alignment horizontal="center" vertical="center" wrapText="1"/>
    </xf>
    <xf numFmtId="2" fontId="15" fillId="3" borderId="38" xfId="0" quotePrefix="1" applyNumberFormat="1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0"/>
  <sheetViews>
    <sheetView showGridLines="0" tabSelected="1" workbookViewId="0">
      <selection activeCell="N23" sqref="N23"/>
    </sheetView>
  </sheetViews>
  <sheetFormatPr defaultRowHeight="15" x14ac:dyDescent="0.25"/>
  <cols>
    <col min="1" max="1" width="13.85546875" customWidth="1"/>
    <col min="2" max="2" width="10.140625" customWidth="1"/>
    <col min="3" max="3" width="11.140625" customWidth="1"/>
    <col min="4" max="4" width="10.85546875" customWidth="1"/>
    <col min="5" max="5" width="10.7109375" customWidth="1"/>
    <col min="6" max="6" width="11.28515625" customWidth="1"/>
    <col min="7" max="7" width="10.85546875" customWidth="1"/>
  </cols>
  <sheetData>
    <row r="2" spans="1:9" x14ac:dyDescent="0.25">
      <c r="A2" s="1" t="s">
        <v>2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1" t="s">
        <v>5</v>
      </c>
      <c r="B3" s="3"/>
      <c r="C3" s="3"/>
      <c r="D3" s="4"/>
      <c r="E3" s="4"/>
      <c r="F3" s="4"/>
      <c r="G3" s="4"/>
      <c r="H3" s="5"/>
      <c r="I3" s="5"/>
    </row>
    <row r="5" spans="1:9" x14ac:dyDescent="0.25">
      <c r="A5" s="51" t="s">
        <v>6</v>
      </c>
      <c r="B5" s="51"/>
      <c r="C5" s="9">
        <v>2022</v>
      </c>
      <c r="D5" s="29">
        <v>2023</v>
      </c>
      <c r="E5" s="30"/>
      <c r="F5" s="30"/>
      <c r="G5" s="31"/>
      <c r="H5" s="32" t="s">
        <v>7</v>
      </c>
      <c r="I5" s="33"/>
    </row>
    <row r="6" spans="1:9" x14ac:dyDescent="0.25">
      <c r="A6" s="51"/>
      <c r="B6" s="51"/>
      <c r="C6" s="34" t="s">
        <v>8</v>
      </c>
      <c r="D6" s="36" t="s">
        <v>9</v>
      </c>
      <c r="E6" s="36" t="s">
        <v>10</v>
      </c>
      <c r="F6" s="36" t="s">
        <v>11</v>
      </c>
      <c r="G6" s="36" t="s">
        <v>12</v>
      </c>
      <c r="H6" s="39" t="s">
        <v>13</v>
      </c>
      <c r="I6" s="41" t="s">
        <v>14</v>
      </c>
    </row>
    <row r="7" spans="1:9" x14ac:dyDescent="0.25">
      <c r="A7" s="51"/>
      <c r="B7" s="51"/>
      <c r="C7" s="35"/>
      <c r="D7" s="37"/>
      <c r="E7" s="38"/>
      <c r="F7" s="38"/>
      <c r="G7" s="38"/>
      <c r="H7" s="40"/>
      <c r="I7" s="42"/>
    </row>
    <row r="8" spans="1:9" x14ac:dyDescent="0.25">
      <c r="A8" s="43" t="s">
        <v>15</v>
      </c>
      <c r="B8" s="44"/>
      <c r="C8" s="10"/>
      <c r="D8" s="11"/>
      <c r="E8" s="12"/>
      <c r="F8" s="13"/>
      <c r="G8" s="14"/>
      <c r="H8" s="15"/>
      <c r="I8" s="16"/>
    </row>
    <row r="9" spans="1:9" x14ac:dyDescent="0.25">
      <c r="A9" s="45" t="s">
        <v>16</v>
      </c>
      <c r="B9" s="46"/>
      <c r="C9" s="17">
        <v>9.11</v>
      </c>
      <c r="D9" s="18">
        <v>11.8</v>
      </c>
      <c r="E9" s="18">
        <v>11.46</v>
      </c>
      <c r="F9" s="18">
        <v>11.84</v>
      </c>
      <c r="G9" s="19">
        <v>11.67</v>
      </c>
      <c r="H9" s="54">
        <f>(G9/F9-1)*100</f>
        <v>-1.4358108108108114</v>
      </c>
      <c r="I9" s="21">
        <f>(G9/C9)*100-100</f>
        <v>28.100987925356748</v>
      </c>
    </row>
    <row r="10" spans="1:9" x14ac:dyDescent="0.25">
      <c r="A10" s="47" t="s">
        <v>17</v>
      </c>
      <c r="B10" s="48"/>
      <c r="C10" s="22">
        <v>8.35</v>
      </c>
      <c r="D10" s="18">
        <v>11.28</v>
      </c>
      <c r="E10" s="18">
        <v>11.23</v>
      </c>
      <c r="F10" s="52" t="s">
        <v>20</v>
      </c>
      <c r="G10" s="23">
        <v>10.97</v>
      </c>
      <c r="H10" s="55" t="s">
        <v>21</v>
      </c>
      <c r="I10" s="20">
        <f>(G10/C10)*100-100</f>
        <v>31.377245508982043</v>
      </c>
    </row>
    <row r="11" spans="1:9" x14ac:dyDescent="0.25">
      <c r="A11" s="49" t="s">
        <v>18</v>
      </c>
      <c r="B11" s="50"/>
      <c r="C11" s="24">
        <v>8.64</v>
      </c>
      <c r="D11" s="25">
        <v>11.47</v>
      </c>
      <c r="E11" s="25">
        <v>11.33</v>
      </c>
      <c r="F11" s="53" t="s">
        <v>21</v>
      </c>
      <c r="G11" s="25">
        <v>11.28</v>
      </c>
      <c r="H11" s="53" t="s">
        <v>21</v>
      </c>
      <c r="I11" s="26">
        <f>(G11/C11)*100-100</f>
        <v>30.555555555555543</v>
      </c>
    </row>
    <row r="15" spans="1:9" x14ac:dyDescent="0.25">
      <c r="A15" s="6" t="s">
        <v>0</v>
      </c>
      <c r="B15" s="6"/>
      <c r="C15" s="6"/>
      <c r="D15" s="5"/>
    </row>
    <row r="16" spans="1:9" x14ac:dyDescent="0.25">
      <c r="A16" s="6" t="s">
        <v>4</v>
      </c>
      <c r="B16" s="6"/>
      <c r="C16" s="6"/>
      <c r="D16" s="5"/>
    </row>
    <row r="17" spans="1:4" x14ac:dyDescent="0.25">
      <c r="A17" s="6" t="s">
        <v>3</v>
      </c>
      <c r="B17" s="6"/>
      <c r="C17" s="6"/>
      <c r="D17" s="5"/>
    </row>
    <row r="18" spans="1:4" x14ac:dyDescent="0.25">
      <c r="A18" s="6" t="s">
        <v>19</v>
      </c>
      <c r="B18" s="6"/>
      <c r="C18" s="6"/>
      <c r="D18" s="6"/>
    </row>
    <row r="19" spans="1:4" x14ac:dyDescent="0.25">
      <c r="A19" s="28"/>
      <c r="B19" s="28"/>
      <c r="C19" s="28"/>
      <c r="D19" s="27"/>
    </row>
    <row r="20" spans="1:4" x14ac:dyDescent="0.25">
      <c r="A20" s="7" t="s">
        <v>1</v>
      </c>
      <c r="B20" s="7"/>
      <c r="C20" s="8"/>
      <c r="D20" s="5"/>
    </row>
  </sheetData>
  <mergeCells count="15">
    <mergeCell ref="A19:C19"/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2023-07-27T07:37:36Z</dcterms:modified>
</cp:coreProperties>
</file>