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vokietija ir lenkija\grudai\2023\"/>
    </mc:Choice>
  </mc:AlternateContent>
  <xr:revisionPtr revIDLastSave="0" documentId="13_ncr:1_{6F21929F-2B32-49EC-9B95-F49FA6B31116}" xr6:coauthVersionLast="47" xr6:coauthVersionMax="47" xr10:uidLastSave="{00000000-0000-0000-0000-000000000000}"/>
  <bookViews>
    <workbookView xWindow="0" yWindow="375" windowWidth="20985" windowHeight="17175" xr2:uid="{6DF6E3B2-87B9-459B-A725-A1FE0CA6D91B}"/>
  </bookViews>
  <sheets>
    <sheet name="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<sst xmlns="http://schemas.openxmlformats.org/spreadsheetml/2006/main" count="29" uniqueCount="23">
  <si>
    <t>Ekologiškų grūdų supirkimo iš augintojų kainos Vokietijoje 2022–2023 m. birželio mėn., EUR/t (be PVM)</t>
  </si>
  <si>
    <t>Grūdai</t>
  </si>
  <si>
    <t>Pokytis, %</t>
  </si>
  <si>
    <t>birželis</t>
  </si>
  <si>
    <t>gegužė</t>
  </si>
  <si>
    <t>mėnesio*</t>
  </si>
  <si>
    <t>metų**</t>
  </si>
  <si>
    <t>Kviečiai</t>
  </si>
  <si>
    <t>maistiniai</t>
  </si>
  <si>
    <t>pašariniai</t>
  </si>
  <si>
    <t>Rugiai</t>
  </si>
  <si>
    <t>-</t>
  </si>
  <si>
    <t>Avižos</t>
  </si>
  <si>
    <t>maistinės</t>
  </si>
  <si>
    <t>pašarinės</t>
  </si>
  <si>
    <t>Miežiai</t>
  </si>
  <si>
    <t>Kvietrugiai</t>
  </si>
  <si>
    <t>Kukurūzai</t>
  </si>
  <si>
    <t>Žirniai</t>
  </si>
  <si>
    <t>Pupos</t>
  </si>
  <si>
    <t>* lyginant 2023 m. birželio mėn. su gegužės mėn.</t>
  </si>
  <si>
    <t>** lyginant 2023 m. birželio mėn. su 2022 m. birželio mėn.</t>
  </si>
  <si>
    <t>Šaltinis – 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</si>
</sst>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149967955565050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149937437055574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/>
      <right style="thin">
        <color theme="0" tint="-0.24994659260841701"/>
      </right>
      <top/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/>
    </xf>
    <xf numFmtId="2" fontId="4" fillId="4" borderId="9" xfId="0" quotePrefix="1" applyNumberFormat="1" applyFont="1" applyFill="1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2" fontId="4" fillId="4" borderId="13" xfId="0" quotePrefix="1" applyNumberFormat="1" applyFont="1" applyFill="1" applyBorder="1" applyAlignment="1">
      <alignment horizontal="center" vertical="center"/>
    </xf>
    <xf numFmtId="2" fontId="4" fillId="4" borderId="0" xfId="0" applyNumberFormat="1" applyFont="1" applyFill="1" applyAlignment="1">
      <alignment horizontal="center" vertical="center"/>
    </xf>
    <xf numFmtId="2" fontId="4" fillId="4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2" fontId="4" fillId="4" borderId="16" xfId="0" quotePrefix="1" applyNumberFormat="1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>
      <alignment horizontal="center" vertical="center"/>
    </xf>
    <xf numFmtId="2" fontId="4" fillId="4" borderId="18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13" xfId="0" applyNumberFormat="1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2" fontId="4" fillId="4" borderId="21" xfId="0" quotePrefix="1" applyNumberFormat="1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>
      <alignment horizontal="center" vertical="center"/>
    </xf>
    <xf numFmtId="2" fontId="4" fillId="4" borderId="22" xfId="0" applyNumberFormat="1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2" fontId="4" fillId="4" borderId="12" xfId="0" applyNumberFormat="1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left" vertical="center"/>
    </xf>
    <xf numFmtId="0" fontId="0" fillId="4" borderId="24" xfId="0" applyFill="1" applyBorder="1" applyAlignment="1">
      <alignment horizontal="left" vertical="center"/>
    </xf>
    <xf numFmtId="2" fontId="4" fillId="4" borderId="25" xfId="0" applyNumberFormat="1" applyFont="1" applyFill="1" applyBorder="1" applyAlignment="1">
      <alignment horizontal="center" vertical="center"/>
    </xf>
    <xf numFmtId="2" fontId="4" fillId="4" borderId="26" xfId="0" applyNumberFormat="1" applyFont="1" applyFill="1" applyBorder="1" applyAlignment="1">
      <alignment horizontal="center" vertical="center"/>
    </xf>
    <xf numFmtId="2" fontId="4" fillId="4" borderId="24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0" fillId="2" borderId="1" xfId="0" applyFill="1" applyBorder="1"/>
    <xf numFmtId="0" fontId="0" fillId="2" borderId="0" xfId="0" applyFill="1"/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54180-55A0-4FEF-B4CC-777F68CF9052}">
  <dimension ref="A2:G20"/>
  <sheetViews>
    <sheetView showGridLines="0" tabSelected="1" workbookViewId="0">
      <selection activeCell="A2" sqref="A2:G2"/>
    </sheetView>
  </sheetViews>
  <sheetFormatPr defaultRowHeight="12.75" x14ac:dyDescent="0.2"/>
  <cols>
    <col min="1" max="2" width="14.28515625" customWidth="1"/>
    <col min="3" max="7" width="12.140625" customWidth="1"/>
  </cols>
  <sheetData>
    <row r="2" spans="1:7" x14ac:dyDescent="0.2">
      <c r="A2" s="39" t="s">
        <v>0</v>
      </c>
      <c r="B2" s="39"/>
      <c r="C2" s="39"/>
      <c r="D2" s="39"/>
      <c r="E2" s="39"/>
      <c r="F2" s="39"/>
      <c r="G2" s="39"/>
    </row>
    <row r="4" spans="1:7" ht="15" customHeight="1" x14ac:dyDescent="0.2">
      <c r="A4" s="40" t="s">
        <v>1</v>
      </c>
      <c r="B4" s="41"/>
      <c r="C4" s="1">
        <v>2022</v>
      </c>
      <c r="D4" s="43">
        <v>2023</v>
      </c>
      <c r="E4" s="44"/>
      <c r="F4" s="45" t="s">
        <v>2</v>
      </c>
      <c r="G4" s="45"/>
    </row>
    <row r="5" spans="1:7" ht="15" customHeight="1" x14ac:dyDescent="0.2">
      <c r="A5" s="42"/>
      <c r="B5" s="41"/>
      <c r="C5" s="2" t="s">
        <v>3</v>
      </c>
      <c r="D5" s="2" t="s">
        <v>4</v>
      </c>
      <c r="E5" s="2" t="s">
        <v>3</v>
      </c>
      <c r="F5" s="3" t="s">
        <v>5</v>
      </c>
      <c r="G5" s="3" t="s">
        <v>6</v>
      </c>
    </row>
    <row r="6" spans="1:7" x14ac:dyDescent="0.2">
      <c r="A6" s="46" t="s">
        <v>7</v>
      </c>
      <c r="B6" s="4" t="s">
        <v>8</v>
      </c>
      <c r="C6" s="5">
        <v>524.54</v>
      </c>
      <c r="D6" s="6">
        <v>437.52</v>
      </c>
      <c r="E6" s="6">
        <v>414.73</v>
      </c>
      <c r="F6" s="7">
        <f>(E6/D6-1)*100</f>
        <v>-5.2089047357835039</v>
      </c>
      <c r="G6" s="6">
        <f>(E6/C6-1)*100</f>
        <v>-20.934533114729092</v>
      </c>
    </row>
    <row r="7" spans="1:7" x14ac:dyDescent="0.2">
      <c r="A7" s="47"/>
      <c r="B7" s="9" t="s">
        <v>9</v>
      </c>
      <c r="C7" s="10">
        <v>479.75</v>
      </c>
      <c r="D7" s="11">
        <v>371.44</v>
      </c>
      <c r="E7" s="11">
        <v>314.45999999999998</v>
      </c>
      <c r="F7" s="12">
        <f t="shared" ref="F7:F13" si="0">(E7/D7-1)*100</f>
        <v>-15.340297221623956</v>
      </c>
      <c r="G7" s="11">
        <f t="shared" ref="G7:G13" si="1">(E7/C7-1)*100</f>
        <v>-34.453361125586248</v>
      </c>
    </row>
    <row r="8" spans="1:7" x14ac:dyDescent="0.2">
      <c r="A8" s="13" t="s">
        <v>10</v>
      </c>
      <c r="B8" s="14" t="s">
        <v>8</v>
      </c>
      <c r="C8" s="15" t="s">
        <v>11</v>
      </c>
      <c r="D8" s="16">
        <v>355.83</v>
      </c>
      <c r="E8" s="16">
        <v>342.51</v>
      </c>
      <c r="F8" s="17">
        <f>(E8/D8-1)*100</f>
        <v>-3.7433605935418557</v>
      </c>
      <c r="G8" s="16" t="s">
        <v>11</v>
      </c>
    </row>
    <row r="9" spans="1:7" x14ac:dyDescent="0.2">
      <c r="A9" s="48" t="s">
        <v>12</v>
      </c>
      <c r="B9" s="14" t="s">
        <v>13</v>
      </c>
      <c r="C9" s="18">
        <v>399.69</v>
      </c>
      <c r="D9" s="16">
        <v>358.46</v>
      </c>
      <c r="E9" s="16">
        <v>351.59</v>
      </c>
      <c r="F9" s="17">
        <f t="shared" ref="F9:F10" si="2">(E9/D9-1)*100</f>
        <v>-1.9165318306087142</v>
      </c>
      <c r="G9" s="16">
        <f t="shared" ref="G9:G10" si="3">(E9/C9-1)*100</f>
        <v>-12.034326603117417</v>
      </c>
    </row>
    <row r="10" spans="1:7" x14ac:dyDescent="0.2">
      <c r="A10" s="49"/>
      <c r="B10" s="9" t="s">
        <v>14</v>
      </c>
      <c r="C10" s="10">
        <v>357.05</v>
      </c>
      <c r="D10" s="11">
        <v>344.77</v>
      </c>
      <c r="E10" s="11">
        <v>268.70999999999998</v>
      </c>
      <c r="F10" s="12">
        <f t="shared" si="2"/>
        <v>-22.061084201061576</v>
      </c>
      <c r="G10" s="11">
        <f t="shared" si="3"/>
        <v>-24.741632824534388</v>
      </c>
    </row>
    <row r="11" spans="1:7" x14ac:dyDescent="0.2">
      <c r="A11" s="13" t="s">
        <v>15</v>
      </c>
      <c r="B11" s="14" t="s">
        <v>9</v>
      </c>
      <c r="C11" s="18">
        <v>446.29</v>
      </c>
      <c r="D11" s="16">
        <v>360.6</v>
      </c>
      <c r="E11" s="16">
        <v>315.35000000000002</v>
      </c>
      <c r="F11" s="17">
        <f>(E11/D11-1)*100</f>
        <v>-12.54853022739878</v>
      </c>
      <c r="G11" s="16">
        <f>(E11/C11-1)*100</f>
        <v>-29.339667032646933</v>
      </c>
    </row>
    <row r="12" spans="1:7" x14ac:dyDescent="0.2">
      <c r="A12" s="8" t="s">
        <v>16</v>
      </c>
      <c r="B12" s="9" t="s">
        <v>9</v>
      </c>
      <c r="C12" s="19">
        <v>428.95</v>
      </c>
      <c r="D12" s="11">
        <v>340</v>
      </c>
      <c r="E12" s="11">
        <v>304.77999999999997</v>
      </c>
      <c r="F12" s="12">
        <f t="shared" si="0"/>
        <v>-10.358823529411776</v>
      </c>
      <c r="G12" s="11">
        <f t="shared" si="1"/>
        <v>-28.947429770369514</v>
      </c>
    </row>
    <row r="13" spans="1:7" x14ac:dyDescent="0.2">
      <c r="A13" s="20" t="s">
        <v>17</v>
      </c>
      <c r="B13" s="21" t="s">
        <v>9</v>
      </c>
      <c r="C13" s="22">
        <v>463.33</v>
      </c>
      <c r="D13" s="23">
        <v>437.84</v>
      </c>
      <c r="E13" s="23">
        <v>387.69</v>
      </c>
      <c r="F13" s="24">
        <f t="shared" si="0"/>
        <v>-11.453955782934401</v>
      </c>
      <c r="G13" s="23">
        <f t="shared" si="1"/>
        <v>-16.325297304297148</v>
      </c>
    </row>
    <row r="14" spans="1:7" x14ac:dyDescent="0.2">
      <c r="A14" s="25" t="s">
        <v>18</v>
      </c>
      <c r="B14" s="26"/>
      <c r="C14" s="19">
        <v>642.58000000000004</v>
      </c>
      <c r="D14" s="12">
        <v>590.86</v>
      </c>
      <c r="E14" s="27">
        <v>521.11</v>
      </c>
      <c r="F14" s="11">
        <f>(E14/D14-1)*100</f>
        <v>-11.804826862539352</v>
      </c>
      <c r="G14" s="11">
        <f>(E14/C14-1)*100</f>
        <v>-18.903482834822128</v>
      </c>
    </row>
    <row r="15" spans="1:7" ht="13.5" thickBot="1" x14ac:dyDescent="0.25">
      <c r="A15" s="28" t="s">
        <v>19</v>
      </c>
      <c r="B15" s="29"/>
      <c r="C15" s="30">
        <v>651.20000000000005</v>
      </c>
      <c r="D15" s="31">
        <v>595.22</v>
      </c>
      <c r="E15" s="32">
        <v>550.11</v>
      </c>
      <c r="F15" s="33">
        <f>(E15/D15-1)*100</f>
        <v>-7.5787103927959398</v>
      </c>
      <c r="G15" s="33">
        <f>(E15/C15-1)*100</f>
        <v>-15.523648648648647</v>
      </c>
    </row>
    <row r="16" spans="1:7" ht="13.5" thickTop="1" x14ac:dyDescent="0.2"/>
    <row r="17" spans="1:7" x14ac:dyDescent="0.2">
      <c r="A17" s="36" t="s">
        <v>20</v>
      </c>
      <c r="B17" s="37"/>
      <c r="C17" s="37"/>
      <c r="D17" s="37"/>
      <c r="E17" s="37"/>
      <c r="F17" s="37"/>
      <c r="G17" s="37"/>
    </row>
    <row r="18" spans="1:7" x14ac:dyDescent="0.2">
      <c r="A18" s="36" t="s">
        <v>21</v>
      </c>
      <c r="B18" s="37"/>
      <c r="C18" s="37"/>
      <c r="D18" s="37"/>
      <c r="E18" s="37"/>
      <c r="F18" s="37"/>
      <c r="G18" s="37"/>
    </row>
    <row r="19" spans="1:7" x14ac:dyDescent="0.2">
      <c r="A19" s="34"/>
      <c r="F19" s="38" t="s">
        <v>22</v>
      </c>
      <c r="G19" s="38"/>
    </row>
    <row r="20" spans="1:7" x14ac:dyDescent="0.2">
      <c r="G20" s="35"/>
    </row>
  </sheetData>
  <mergeCells count="9">
    <mergeCell ref="A17:G17"/>
    <mergeCell ref="A18:G18"/>
    <mergeCell ref="F19:G19"/>
    <mergeCell ref="A2:G2"/>
    <mergeCell ref="A4:B5"/>
    <mergeCell ref="D4:E4"/>
    <mergeCell ref="F4:G4"/>
    <mergeCell ref="A6:A7"/>
    <mergeCell ref="A9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2023-07-21T07:04:17Z</dcterms:created>
  <dcterms:modified xsi:type="dcterms:W3CDTF">2023-07-24T11:36:28Z</dcterms:modified>
</cp:coreProperties>
</file>