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A5707458-9764-4B56-B88C-713CBE7694AB}" xr6:coauthVersionLast="47" xr6:coauthVersionMax="47" xr10:uidLastSave="{00000000-0000-0000-0000-000000000000}"/>
  <bookViews>
    <workbookView xWindow="-120" yWindow="-120" windowWidth="29040" windowHeight="17790" xr2:uid="{F21EA2DB-51EB-4F4E-A8F4-BC636AC705F9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F18" i="1"/>
  <c r="E18" i="1"/>
  <c r="K17" i="1"/>
  <c r="J17" i="1"/>
  <c r="F17" i="1"/>
  <c r="E17" i="1"/>
  <c r="J15" i="1"/>
  <c r="E15" i="1"/>
  <c r="J13" i="1"/>
  <c r="E13" i="1"/>
  <c r="J12" i="1"/>
  <c r="E12" i="1"/>
  <c r="J11" i="1"/>
  <c r="E11" i="1"/>
  <c r="K7" i="1"/>
  <c r="J7" i="1"/>
  <c r="F7" i="1"/>
  <c r="E7" i="1"/>
</calcChain>
</file>

<file path=xl/sharedStrings.xml><?xml version="1.0" encoding="utf-8"?>
<sst xmlns="http://schemas.openxmlformats.org/spreadsheetml/2006/main" count="148" uniqueCount="31">
  <si>
    <t>Ekologiškų grūdų ir aliejinių augalų sėklų eksportas iš Lietuvos
 2022–2023 m. birželio mėn. pagal GS-2 ataskaitą</t>
  </si>
  <si>
    <t>Kiekis, t</t>
  </si>
  <si>
    <t>Pokytis, %</t>
  </si>
  <si>
    <t>Kaina, EUR/t (be PVM)</t>
  </si>
  <si>
    <t>birželis</t>
  </si>
  <si>
    <t>gegužė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</si>
  <si>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</si>
  <si>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</si>
  <si>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</si>
  <si>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</si>
  <si>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</si>
  <si>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</si>
  <si>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</si>
  <si>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</si>
  <si>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</si>
  <si>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</si>
  <si>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</si>
  <si>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</si>
  <si>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</si>
  <si>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</si>
  <si>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</si>
  <si>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</si>
  <si>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</si>
  <si>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</si>
  <si>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</si>
  <si>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</si>
  <si>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birželio mėn. su gegužės mėn.</t>
  </si>
  <si>
    <t>** lyginant 2023 m. birželio mėn. su 2022 m. birželio mėn.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</si>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</sst>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1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A730-8103-484D-8A02-8790424B5126}">
  <dimension ref="A2:P31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6" customWidth="1"/>
    <col min="4" max="4" width="8.140625" style="6" customWidth="1"/>
    <col min="5" max="6" width="7.140625" style="6" customWidth="1"/>
    <col min="7" max="7" width="8.140625" style="6" customWidth="1"/>
    <col min="8" max="8" width="9.42578125" style="6" customWidth="1"/>
    <col min="9" max="9" width="8.140625" style="6" customWidth="1"/>
    <col min="10" max="11" width="7.140625" style="6" customWidth="1"/>
    <col min="12" max="16384" width="9.140625" style="4"/>
  </cols>
  <sheetData>
    <row r="2" spans="1:16" ht="30" customHeight="1" x14ac:dyDescent="0.2">
      <c r="A2" s="77" t="s">
        <v>0</v>
      </c>
      <c r="B2" s="77"/>
      <c r="C2" s="78"/>
      <c r="D2" s="78"/>
      <c r="E2" s="78"/>
      <c r="F2" s="78"/>
      <c r="G2" s="78"/>
      <c r="H2" s="78"/>
      <c r="I2" s="78"/>
      <c r="J2" s="78"/>
      <c r="K2" s="79"/>
    </row>
    <row r="3" spans="1:16" ht="18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">
      <c r="A4" s="80"/>
      <c r="B4" s="81" t="s">
        <v>1</v>
      </c>
      <c r="C4" s="81"/>
      <c r="D4" s="81"/>
      <c r="E4" s="81" t="s">
        <v>2</v>
      </c>
      <c r="F4" s="81"/>
      <c r="G4" s="81" t="s">
        <v>3</v>
      </c>
      <c r="H4" s="81"/>
      <c r="I4" s="81"/>
      <c r="J4" s="83" t="s">
        <v>2</v>
      </c>
      <c r="K4" s="84"/>
    </row>
    <row r="5" spans="1:16" s="6" customFormat="1" ht="15" customHeight="1" x14ac:dyDescent="0.25">
      <c r="A5" s="80"/>
      <c r="B5" s="5">
        <v>2022</v>
      </c>
      <c r="C5" s="87">
        <v>2023</v>
      </c>
      <c r="D5" s="88"/>
      <c r="E5" s="82"/>
      <c r="F5" s="82"/>
      <c r="G5" s="5">
        <v>2022</v>
      </c>
      <c r="H5" s="87">
        <v>2023</v>
      </c>
      <c r="I5" s="88"/>
      <c r="J5" s="85"/>
      <c r="K5" s="86"/>
    </row>
    <row r="6" spans="1:16" s="6" customFormat="1" ht="15" customHeight="1" x14ac:dyDescent="0.25">
      <c r="A6" s="80"/>
      <c r="B6" s="7" t="s">
        <v>4</v>
      </c>
      <c r="C6" s="8" t="s">
        <v>5</v>
      </c>
      <c r="D6" s="8" t="s">
        <v>4</v>
      </c>
      <c r="E6" s="7" t="s">
        <v>6</v>
      </c>
      <c r="F6" s="7" t="s">
        <v>7</v>
      </c>
      <c r="G6" s="7" t="s">
        <v>4</v>
      </c>
      <c r="H6" s="8" t="s">
        <v>5</v>
      </c>
      <c r="I6" s="8" t="s">
        <v>4</v>
      </c>
      <c r="J6" s="9" t="s">
        <v>6</v>
      </c>
      <c r="K6" s="10" t="s">
        <v>7</v>
      </c>
    </row>
    <row r="7" spans="1:16" s="18" customFormat="1" ht="12.95" customHeight="1" x14ac:dyDescent="0.2">
      <c r="A7" s="11" t="s">
        <v>8</v>
      </c>
      <c r="B7" s="12">
        <v>1022.554</v>
      </c>
      <c r="C7" s="13">
        <v>11572.16</v>
      </c>
      <c r="D7" s="14">
        <v>1671.8820000000001</v>
      </c>
      <c r="E7" s="15">
        <f>(D7/C7-1)*100</f>
        <v>-85.552550258551548</v>
      </c>
      <c r="F7" s="16">
        <f>(D7/B7-1)*100</f>
        <v>63.500607302890621</v>
      </c>
      <c r="G7" s="12">
        <v>458.88400000000001</v>
      </c>
      <c r="H7" s="17">
        <v>350.08</v>
      </c>
      <c r="I7" s="12">
        <v>400.916</v>
      </c>
      <c r="J7" s="15">
        <f>(I7/H7-1)*100</f>
        <v>14.521252285191967</v>
      </c>
      <c r="K7" s="12">
        <f>(I7/G7-1)*100</f>
        <v>-12.632386398305462</v>
      </c>
    </row>
    <row r="8" spans="1:16" ht="12.95" customHeight="1" x14ac:dyDescent="0.2">
      <c r="A8" s="19" t="s">
        <v>9</v>
      </c>
      <c r="B8" s="20" t="s">
        <v>10</v>
      </c>
      <c r="C8" s="20" t="s">
        <v>10</v>
      </c>
      <c r="D8" s="21" t="s">
        <v>10</v>
      </c>
      <c r="E8" s="22" t="s">
        <v>11</v>
      </c>
      <c r="F8" s="23" t="s">
        <v>11</v>
      </c>
      <c r="G8" s="20" t="s">
        <v>10</v>
      </c>
      <c r="H8" s="24" t="s">
        <v>10</v>
      </c>
      <c r="I8" s="25" t="s">
        <v>10</v>
      </c>
      <c r="J8" s="22" t="s">
        <v>11</v>
      </c>
      <c r="K8" s="26" t="s">
        <v>11</v>
      </c>
    </row>
    <row r="9" spans="1:16" ht="12.95" customHeight="1" x14ac:dyDescent="0.2">
      <c r="A9" s="19" t="s">
        <v>12</v>
      </c>
      <c r="B9" s="25" t="s">
        <v>10</v>
      </c>
      <c r="C9" s="20">
        <v>2294.6379999999999</v>
      </c>
      <c r="D9" s="21" t="s">
        <v>10</v>
      </c>
      <c r="E9" s="27" t="s">
        <v>11</v>
      </c>
      <c r="F9" s="23" t="s">
        <v>11</v>
      </c>
      <c r="G9" s="25" t="s">
        <v>10</v>
      </c>
      <c r="H9" s="24">
        <v>351.30399999999997</v>
      </c>
      <c r="I9" s="21" t="s">
        <v>10</v>
      </c>
      <c r="J9" s="27" t="s">
        <v>11</v>
      </c>
      <c r="K9" s="25" t="s">
        <v>11</v>
      </c>
    </row>
    <row r="10" spans="1:16" ht="12.95" customHeight="1" x14ac:dyDescent="0.2">
      <c r="A10" s="19" t="s">
        <v>13</v>
      </c>
      <c r="B10" s="25" t="s">
        <v>11</v>
      </c>
      <c r="C10" s="20" t="s">
        <v>10</v>
      </c>
      <c r="D10" s="21" t="s">
        <v>10</v>
      </c>
      <c r="E10" s="28" t="s">
        <v>11</v>
      </c>
      <c r="F10" s="23" t="s">
        <v>11</v>
      </c>
      <c r="G10" s="25" t="s">
        <v>11</v>
      </c>
      <c r="H10" s="24" t="s">
        <v>10</v>
      </c>
      <c r="I10" s="21" t="s">
        <v>10</v>
      </c>
      <c r="J10" s="27" t="s">
        <v>11</v>
      </c>
      <c r="K10" s="25" t="s">
        <v>11</v>
      </c>
    </row>
    <row r="11" spans="1:16" ht="12.95" customHeight="1" x14ac:dyDescent="0.2">
      <c r="A11" s="19" t="s">
        <v>14</v>
      </c>
      <c r="B11" s="25" t="s">
        <v>10</v>
      </c>
      <c r="C11" s="20">
        <v>4546.2820000000002</v>
      </c>
      <c r="D11" s="21">
        <v>452.42200000000003</v>
      </c>
      <c r="E11" s="29">
        <f>(D11/C11-1)*100</f>
        <v>-90.048527566041884</v>
      </c>
      <c r="F11" s="23" t="s">
        <v>11</v>
      </c>
      <c r="G11" s="25" t="s">
        <v>10</v>
      </c>
      <c r="H11" s="24">
        <v>361.65300000000002</v>
      </c>
      <c r="I11" s="25">
        <v>478.33</v>
      </c>
      <c r="J11" s="27">
        <f>(I11/H11-1)*100</f>
        <v>32.262140781356699</v>
      </c>
      <c r="K11" s="25" t="s">
        <v>11</v>
      </c>
      <c r="P11" s="30"/>
    </row>
    <row r="12" spans="1:16" ht="12.95" customHeight="1" x14ac:dyDescent="0.2">
      <c r="A12" s="19" t="s">
        <v>15</v>
      </c>
      <c r="B12" s="25" t="s">
        <v>11</v>
      </c>
      <c r="C12" s="20">
        <v>88.73</v>
      </c>
      <c r="D12" s="21">
        <v>266.64999999999998</v>
      </c>
      <c r="E12" s="31">
        <f>(D12/C12-1)*100</f>
        <v>200.51842668770425</v>
      </c>
      <c r="F12" s="32" t="s">
        <v>11</v>
      </c>
      <c r="G12" s="33" t="s">
        <v>11</v>
      </c>
      <c r="H12" s="34">
        <v>349.03399999999999</v>
      </c>
      <c r="I12" s="33">
        <v>301.78899999999999</v>
      </c>
      <c r="J12" s="31">
        <f>(I12/H12-1)*100</f>
        <v>-13.535930597019208</v>
      </c>
      <c r="K12" s="33" t="s">
        <v>11</v>
      </c>
      <c r="P12" s="30"/>
    </row>
    <row r="13" spans="1:16" s="18" customFormat="1" ht="12.95" customHeight="1" x14ac:dyDescent="0.2">
      <c r="A13" s="35" t="s">
        <v>16</v>
      </c>
      <c r="B13" s="36" t="s">
        <v>10</v>
      </c>
      <c r="C13" s="37">
        <v>125.78400000000001</v>
      </c>
      <c r="D13" s="38">
        <v>374.14400000000001</v>
      </c>
      <c r="E13" s="15">
        <f>(D13/C13-1)*100</f>
        <v>197.44959613305349</v>
      </c>
      <c r="F13" s="16" t="s">
        <v>11</v>
      </c>
      <c r="G13" s="36" t="s">
        <v>10</v>
      </c>
      <c r="H13" s="39">
        <v>343.76400000000001</v>
      </c>
      <c r="I13" s="36">
        <v>276.53500000000003</v>
      </c>
      <c r="J13" s="15">
        <f>(I13/H13-1)*100</f>
        <v>-19.556730780419119</v>
      </c>
      <c r="K13" s="12" t="s">
        <v>11</v>
      </c>
      <c r="P13" s="40"/>
    </row>
    <row r="14" spans="1:16" ht="12.95" customHeight="1" x14ac:dyDescent="0.2">
      <c r="A14" s="41" t="s">
        <v>9</v>
      </c>
      <c r="B14" s="42" t="s">
        <v>11</v>
      </c>
      <c r="C14" s="43" t="s">
        <v>11</v>
      </c>
      <c r="D14" s="44" t="s">
        <v>11</v>
      </c>
      <c r="E14" s="22" t="s">
        <v>11</v>
      </c>
      <c r="F14" s="45" t="s">
        <v>11</v>
      </c>
      <c r="G14" s="42" t="s">
        <v>11</v>
      </c>
      <c r="H14" s="46" t="s">
        <v>11</v>
      </c>
      <c r="I14" s="42" t="s">
        <v>11</v>
      </c>
      <c r="J14" s="22" t="s">
        <v>11</v>
      </c>
      <c r="K14" s="26" t="s">
        <v>11</v>
      </c>
    </row>
    <row r="15" spans="1:16" ht="12.95" customHeight="1" x14ac:dyDescent="0.2">
      <c r="A15" s="41" t="s">
        <v>12</v>
      </c>
      <c r="B15" s="42" t="s">
        <v>10</v>
      </c>
      <c r="C15" s="43">
        <v>125.78400000000001</v>
      </c>
      <c r="D15" s="44">
        <v>374.14</v>
      </c>
      <c r="E15" s="31">
        <f>(D15/C15-1)*100</f>
        <v>197.44641607835655</v>
      </c>
      <c r="F15" s="32" t="s">
        <v>11</v>
      </c>
      <c r="G15" s="42" t="s">
        <v>10</v>
      </c>
      <c r="H15" s="46">
        <v>343.76400000000001</v>
      </c>
      <c r="I15" s="42">
        <v>276.54000000000002</v>
      </c>
      <c r="J15" s="31">
        <f>(I15/H15-1)*100</f>
        <v>-19.555276294201828</v>
      </c>
      <c r="K15" s="33" t="s">
        <v>11</v>
      </c>
    </row>
    <row r="16" spans="1:16" ht="12.95" customHeight="1" x14ac:dyDescent="0.2">
      <c r="A16" s="47" t="s">
        <v>17</v>
      </c>
      <c r="B16" s="48" t="s">
        <v>11</v>
      </c>
      <c r="C16" s="49" t="s">
        <v>11</v>
      </c>
      <c r="D16" s="50" t="s">
        <v>10</v>
      </c>
      <c r="E16" s="22" t="s">
        <v>11</v>
      </c>
      <c r="F16" s="45" t="s">
        <v>11</v>
      </c>
      <c r="G16" s="51" t="s">
        <v>11</v>
      </c>
      <c r="H16" s="52" t="s">
        <v>11</v>
      </c>
      <c r="I16" s="48" t="s">
        <v>10</v>
      </c>
      <c r="J16" s="22" t="s">
        <v>11</v>
      </c>
      <c r="K16" s="26" t="s">
        <v>11</v>
      </c>
    </row>
    <row r="17" spans="1:16" ht="12.95" customHeight="1" x14ac:dyDescent="0.2">
      <c r="A17" s="19" t="s">
        <v>18</v>
      </c>
      <c r="B17" s="25">
        <v>1270.8489999999999</v>
      </c>
      <c r="C17" s="20">
        <v>1601.681</v>
      </c>
      <c r="D17" s="21">
        <v>2180.6869999999999</v>
      </c>
      <c r="E17" s="27">
        <f>(D17/C17-1)*100</f>
        <v>36.149895016548243</v>
      </c>
      <c r="F17" s="23">
        <f t="shared" ref="F17" si="0">(D17/B17-1)*100</f>
        <v>71.592927247847697</v>
      </c>
      <c r="G17" s="25">
        <v>312.60500000000002</v>
      </c>
      <c r="H17" s="24">
        <v>332.77699999999999</v>
      </c>
      <c r="I17" s="25">
        <v>299.096</v>
      </c>
      <c r="J17" s="27">
        <f t="shared" ref="J17" si="1">(I17/H17-1)*100</f>
        <v>-10.12119226989846</v>
      </c>
      <c r="K17" s="25">
        <f t="shared" ref="K17" si="2">(I17/G17-1)*100</f>
        <v>-4.3214280001919398</v>
      </c>
      <c r="P17" s="30"/>
    </row>
    <row r="18" spans="1:16" ht="12.95" customHeight="1" x14ac:dyDescent="0.2">
      <c r="A18" s="19" t="s">
        <v>19</v>
      </c>
      <c r="B18" s="25">
        <v>246.82499999999999</v>
      </c>
      <c r="C18" s="20">
        <v>710.346</v>
      </c>
      <c r="D18" s="21">
        <v>672.00300000000004</v>
      </c>
      <c r="E18" s="27">
        <f>(D18/C18-1)*100</f>
        <v>-5.3977920618965891</v>
      </c>
      <c r="F18" s="23">
        <f>(D18/B18-1)*100</f>
        <v>172.25888787602557</v>
      </c>
      <c r="G18" s="25">
        <v>1244.989</v>
      </c>
      <c r="H18" s="24">
        <v>796.42100000000005</v>
      </c>
      <c r="I18" s="25">
        <v>696.07600000000002</v>
      </c>
      <c r="J18" s="27">
        <f>(I18/H18-1)*100</f>
        <v>-12.599491977233146</v>
      </c>
      <c r="K18" s="25">
        <f>(I18/G18-1)*100</f>
        <v>-44.089787138681544</v>
      </c>
      <c r="P18" s="30"/>
    </row>
    <row r="19" spans="1:16" ht="12.95" customHeight="1" x14ac:dyDescent="0.2">
      <c r="A19" s="19" t="s">
        <v>20</v>
      </c>
      <c r="B19" s="25" t="s">
        <v>10</v>
      </c>
      <c r="C19" s="20" t="s">
        <v>10</v>
      </c>
      <c r="D19" s="21" t="s">
        <v>10</v>
      </c>
      <c r="E19" s="27" t="s">
        <v>11</v>
      </c>
      <c r="F19" s="23" t="s">
        <v>11</v>
      </c>
      <c r="G19" s="25" t="s">
        <v>10</v>
      </c>
      <c r="H19" s="24" t="s">
        <v>10</v>
      </c>
      <c r="I19" s="25" t="s">
        <v>10</v>
      </c>
      <c r="J19" s="53" t="s">
        <v>11</v>
      </c>
      <c r="K19" s="54" t="s">
        <v>11</v>
      </c>
      <c r="P19" s="30"/>
    </row>
    <row r="20" spans="1:16" ht="12.95" customHeight="1" x14ac:dyDescent="0.2">
      <c r="A20" s="55" t="s">
        <v>21</v>
      </c>
      <c r="B20" s="56" t="s">
        <v>10</v>
      </c>
      <c r="C20" s="57" t="s">
        <v>10</v>
      </c>
      <c r="D20" s="58" t="s">
        <v>10</v>
      </c>
      <c r="E20" s="59" t="s">
        <v>11</v>
      </c>
      <c r="F20" s="60" t="s">
        <v>11</v>
      </c>
      <c r="G20" s="56" t="s">
        <v>10</v>
      </c>
      <c r="H20" s="61" t="s">
        <v>10</v>
      </c>
      <c r="I20" s="56" t="s">
        <v>10</v>
      </c>
      <c r="J20" s="27" t="s">
        <v>11</v>
      </c>
      <c r="K20" s="25" t="s">
        <v>11</v>
      </c>
      <c r="P20" s="30"/>
    </row>
    <row r="21" spans="1:16" ht="12.95" customHeight="1" x14ac:dyDescent="0.2">
      <c r="A21" s="19" t="s">
        <v>22</v>
      </c>
      <c r="B21" s="25">
        <v>159.32</v>
      </c>
      <c r="C21" s="20">
        <v>1002.04</v>
      </c>
      <c r="D21" s="21" t="s">
        <v>10</v>
      </c>
      <c r="E21" s="27" t="s">
        <v>11</v>
      </c>
      <c r="F21" s="23" t="s">
        <v>11</v>
      </c>
      <c r="G21" s="25">
        <v>726.66600000000005</v>
      </c>
      <c r="H21" s="24">
        <v>681.67899999999997</v>
      </c>
      <c r="I21" s="25" t="s">
        <v>10</v>
      </c>
      <c r="J21" s="27" t="s">
        <v>11</v>
      </c>
      <c r="K21" s="25" t="s">
        <v>11</v>
      </c>
      <c r="P21" s="30"/>
    </row>
    <row r="22" spans="1:16" ht="12.95" customHeight="1" x14ac:dyDescent="0.2">
      <c r="A22" s="19" t="s">
        <v>23</v>
      </c>
      <c r="B22" s="25" t="s">
        <v>11</v>
      </c>
      <c r="C22" s="20" t="s">
        <v>11</v>
      </c>
      <c r="D22" s="21" t="s">
        <v>10</v>
      </c>
      <c r="E22" s="27" t="s">
        <v>11</v>
      </c>
      <c r="F22" s="23" t="s">
        <v>11</v>
      </c>
      <c r="G22" s="25" t="s">
        <v>11</v>
      </c>
      <c r="H22" s="24" t="s">
        <v>11</v>
      </c>
      <c r="I22" s="25" t="s">
        <v>10</v>
      </c>
      <c r="J22" s="53" t="s">
        <v>11</v>
      </c>
      <c r="K22" s="54" t="s">
        <v>11</v>
      </c>
      <c r="P22" s="30"/>
    </row>
    <row r="23" spans="1:16" ht="12.95" customHeight="1" x14ac:dyDescent="0.2">
      <c r="A23" s="55" t="s">
        <v>24</v>
      </c>
      <c r="B23" s="62" t="s">
        <v>10</v>
      </c>
      <c r="C23" s="57" t="s">
        <v>10</v>
      </c>
      <c r="D23" s="58" t="s">
        <v>11</v>
      </c>
      <c r="E23" s="59" t="s">
        <v>11</v>
      </c>
      <c r="F23" s="63" t="s">
        <v>11</v>
      </c>
      <c r="G23" s="64" t="s">
        <v>10</v>
      </c>
      <c r="H23" s="65" t="s">
        <v>10</v>
      </c>
      <c r="I23" s="64" t="s">
        <v>11</v>
      </c>
      <c r="J23" s="31" t="s">
        <v>11</v>
      </c>
      <c r="K23" s="33" t="s">
        <v>11</v>
      </c>
      <c r="P23" s="30"/>
    </row>
    <row r="24" spans="1:16" ht="1.5" customHeight="1" x14ac:dyDescent="0.2">
      <c r="A24" s="66"/>
      <c r="B24" s="66"/>
      <c r="C24" s="67"/>
      <c r="D24" s="67"/>
      <c r="E24" s="68"/>
      <c r="F24" s="69"/>
      <c r="G24" s="67"/>
      <c r="H24" s="67"/>
      <c r="I24" s="67"/>
      <c r="J24" s="67"/>
      <c r="K24" s="67"/>
    </row>
    <row r="25" spans="1:16" ht="12.95" customHeight="1" x14ac:dyDescent="0.2"/>
    <row r="26" spans="1:16" s="70" customFormat="1" ht="12.95" customHeight="1" x14ac:dyDescent="0.2">
      <c r="A26" s="75" t="s">
        <v>25</v>
      </c>
      <c r="B26" s="75"/>
      <c r="C26" s="76"/>
      <c r="D26" s="76"/>
      <c r="E26" s="76"/>
      <c r="F26" s="76"/>
      <c r="G26" s="76"/>
      <c r="H26" s="76"/>
      <c r="I26" s="71"/>
      <c r="J26" s="71"/>
      <c r="K26" s="71"/>
    </row>
    <row r="27" spans="1:16" s="70" customFormat="1" ht="12.95" customHeight="1" x14ac:dyDescent="0.2">
      <c r="A27" s="70" t="s">
        <v>26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6" s="70" customFormat="1" ht="12.95" customHeight="1" x14ac:dyDescent="0.2">
      <c r="A28" s="75" t="s">
        <v>27</v>
      </c>
      <c r="B28" s="75"/>
      <c r="C28" s="76"/>
      <c r="D28" s="76"/>
      <c r="E28" s="76"/>
      <c r="F28" s="76"/>
      <c r="G28" s="76"/>
      <c r="H28" s="76"/>
      <c r="I28" s="71"/>
      <c r="J28" s="71"/>
      <c r="K28" s="71"/>
    </row>
    <row r="29" spans="1:16" s="70" customFormat="1" ht="12.95" customHeight="1" x14ac:dyDescent="0.2">
      <c r="A29" s="70" t="s">
        <v>28</v>
      </c>
      <c r="C29" s="72"/>
      <c r="D29" s="72"/>
      <c r="E29" s="72"/>
      <c r="F29" s="72"/>
      <c r="G29" s="72"/>
      <c r="H29" s="72"/>
      <c r="I29" s="72"/>
      <c r="J29" s="72"/>
      <c r="K29" s="71"/>
    </row>
    <row r="30" spans="1:16" s="70" customFormat="1" ht="12.95" customHeight="1" x14ac:dyDescent="0.2">
      <c r="C30" s="72"/>
      <c r="D30" s="72"/>
      <c r="E30" s="72"/>
      <c r="F30" s="72"/>
      <c r="G30" s="72"/>
      <c r="H30" s="73"/>
      <c r="I30" s="73"/>
      <c r="J30" s="73"/>
      <c r="K30" s="74" t="s">
        <v>29</v>
      </c>
    </row>
    <row r="31" spans="1:16" s="70" customFormat="1" ht="12" customHeight="1" x14ac:dyDescent="0.2">
      <c r="C31" s="72"/>
      <c r="D31" s="72"/>
      <c r="E31" s="72"/>
      <c r="F31" s="72"/>
      <c r="G31" s="72"/>
      <c r="H31" s="72"/>
      <c r="I31" s="72"/>
      <c r="J31" s="72"/>
      <c r="K31" s="74" t="s">
        <v>30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2023-07-25T16:21:23Z</dcterms:created>
  <dcterms:modified xsi:type="dcterms:W3CDTF">2023-07-26T04:56:53Z</dcterms:modified>
</cp:coreProperties>
</file>