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A7BA9EE-B56E-4EC7-B835-195EE7D0C9C7}" xr6:coauthVersionLast="47" xr6:coauthVersionMax="47" xr10:uidLastSave="{00000000-0000-0000-0000-000000000000}"/>
  <bookViews>
    <workbookView xWindow="-120" yWindow="-120" windowWidth="29040" windowHeight="15990" xr2:uid="{DDD87CCC-C266-4348-A680-FF7592EEE5C2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<sst xmlns="http://schemas.openxmlformats.org/spreadsheetml/2006/main" count="63" uniqueCount="26">
  <si>
    <t>Suklasifikuotų ekologinės gamybos ūkiuose užaugintų galvijų skerdenų skaičius
 ir vidutinės supirkimo kainos Lietuvos įmonėse 2023 m. 26 sav. pagal MS–1 ataskaitą</t>
  </si>
  <si>
    <t>Galvijai</t>
  </si>
  <si>
    <t>Skerdenų skaičius, vnt.</t>
  </si>
  <si>
    <t>Vidutinė supirkimo kaina,
 EUR/100 kg skerdenų (be PVM)</t>
  </si>
  <si>
    <t>Pokytis, %</t>
  </si>
  <si>
    <t>26 sav.
(06 27–07 03)</t>
  </si>
  <si>
    <t>24 sav.
(06 12–18)</t>
  </si>
  <si>
    <t>25 sav.
(06 19–25)</t>
  </si>
  <si>
    <t>26 sav.
(06 26–07 02)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</si>
  <si>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</si>
  <si>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</si>
  <si>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</si>
  <si>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</si>
  <si>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</si>
  <si>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</si>
  <si>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</si>
  <si>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</si>
  <si>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</si>
  <si>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</si>
  <si>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</si>
  <si>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</si>
  <si>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</si>
  <si>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26 sav. su 25 sav.</t>
  </si>
  <si>
    <t>** lyginant 2023 m. 26 sav. su 2022 m. 26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</si>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</sst>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D5FA086A-373E-42D1-A599-3E1B3EDC0752}"/>
    <cellStyle name="Normal 2 2" xfId="3" xr:uid="{D23897B9-E1BC-4B84-86D3-4B1AF02EAD34}"/>
    <cellStyle name="Normal_Sheet1 2" xfId="1" xr:uid="{B9F6B049-52A7-44FA-8631-977D40A93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83A5-7004-47AA-A62D-B4AA15F16FDC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23</v>
      </c>
      <c r="C7" s="9">
        <v>67</v>
      </c>
      <c r="D7" s="9">
        <v>54</v>
      </c>
      <c r="E7" s="10">
        <v>45</v>
      </c>
      <c r="F7" s="11">
        <f>(E7/D7-1)*100</f>
        <v>-16.666666666666664</v>
      </c>
      <c r="G7" s="12">
        <f>(E7/B7-1)*100</f>
        <v>95.652173913043484</v>
      </c>
      <c r="H7" s="13" t="s">
        <v>12</v>
      </c>
      <c r="I7" s="14">
        <v>439.57</v>
      </c>
      <c r="J7" s="14" t="s">
        <v>12</v>
      </c>
      <c r="K7" s="15">
        <v>423.55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14</v>
      </c>
      <c r="C8" s="20">
        <v>40</v>
      </c>
      <c r="D8" s="20">
        <v>27</v>
      </c>
      <c r="E8" s="21">
        <v>13</v>
      </c>
      <c r="F8" s="22">
        <f>(E8/D8-1)*100</f>
        <v>-51.851851851851862</v>
      </c>
      <c r="G8" s="23">
        <f>(E8/B8-1)*100</f>
        <v>-7.1428571428571397</v>
      </c>
      <c r="H8" s="13" t="s">
        <v>12</v>
      </c>
      <c r="I8" s="14">
        <v>420.15</v>
      </c>
      <c r="J8" s="14" t="s">
        <v>12</v>
      </c>
      <c r="K8" s="24" t="s">
        <v>12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 t="s">
        <v>13</v>
      </c>
      <c r="E9" s="21">
        <v>1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13</v>
      </c>
      <c r="K9" s="24" t="s">
        <v>12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51</v>
      </c>
      <c r="C10" s="20">
        <v>37</v>
      </c>
      <c r="D10" s="20">
        <v>56</v>
      </c>
      <c r="E10" s="21">
        <v>49</v>
      </c>
      <c r="F10" s="22">
        <f>(E10/D10-1)*100</f>
        <v>-12.5</v>
      </c>
      <c r="G10" s="23">
        <f>(E10/B10-1)*100</f>
        <v>-3.9215686274509776</v>
      </c>
      <c r="H10" s="13">
        <v>393.13</v>
      </c>
      <c r="I10" s="14">
        <v>331.27</v>
      </c>
      <c r="J10" s="14">
        <v>376.9</v>
      </c>
      <c r="K10" s="24">
        <v>360.89</v>
      </c>
      <c r="L10" s="14">
        <f>(K10/J10-1)*100</f>
        <v>-4.2478110904749293</v>
      </c>
      <c r="M10" s="17">
        <f>(K10/H10-1)*100</f>
        <v>-8.2008495917381019</v>
      </c>
    </row>
    <row r="11" spans="1:13" ht="13.5" customHeight="1" x14ac:dyDescent="0.2">
      <c r="A11" s="18" t="s">
        <v>17</v>
      </c>
      <c r="B11" s="25">
        <v>11</v>
      </c>
      <c r="C11" s="20">
        <v>9</v>
      </c>
      <c r="D11" s="26">
        <v>58</v>
      </c>
      <c r="E11" s="21">
        <v>48</v>
      </c>
      <c r="F11" s="27">
        <f>(E11/D11-1)*100</f>
        <v>-17.241379310344829</v>
      </c>
      <c r="G11" s="28">
        <f>(E11/B11-1)*100</f>
        <v>336.36363636363632</v>
      </c>
      <c r="H11" s="29">
        <v>422.05</v>
      </c>
      <c r="I11" s="14" t="s">
        <v>12</v>
      </c>
      <c r="J11" s="14">
        <v>355.27</v>
      </c>
      <c r="K11" s="30">
        <v>375.13</v>
      </c>
      <c r="L11" s="31">
        <f>(K11/J11-1)*100</f>
        <v>5.5901145607566205</v>
      </c>
      <c r="M11" s="17">
        <f>(K11/H11-1)*100</f>
        <v>-11.11716621253407</v>
      </c>
    </row>
    <row r="12" spans="1:13" ht="13.5" customHeight="1" x14ac:dyDescent="0.2">
      <c r="A12" s="32" t="s">
        <v>18</v>
      </c>
      <c r="B12" s="33">
        <v>99</v>
      </c>
      <c r="C12" s="33">
        <v>154</v>
      </c>
      <c r="D12" s="33">
        <v>195</v>
      </c>
      <c r="E12" s="33">
        <v>156</v>
      </c>
      <c r="F12" s="34">
        <f>(E12/D12-1)*100</f>
        <v>-19.999999999999996</v>
      </c>
      <c r="G12" s="34">
        <f>(E12/B12-1)*100</f>
        <v>57.575757575757571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514.75</v>
      </c>
      <c r="I13" s="35">
        <v>409.72</v>
      </c>
      <c r="J13" s="35">
        <v>385.18</v>
      </c>
      <c r="K13" s="35">
        <v>387.29</v>
      </c>
      <c r="L13" s="37">
        <f>(K13/J13-1)*100</f>
        <v>0.54779583571318291</v>
      </c>
      <c r="M13" s="37">
        <f>(K13/H13-1)*100</f>
        <v>-24.761534725594949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2023-07-05T12:31:14Z</dcterms:created>
  <dcterms:modified xsi:type="dcterms:W3CDTF">2023-07-07T07:28:00Z</dcterms:modified>
</cp:coreProperties>
</file>