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<sst xmlns="http://schemas.openxmlformats.org/spreadsheetml/2006/main" count="70" uniqueCount="41">
  <si>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</si>
  <si>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</si>
  <si>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</si>
  <si>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</si>
  <si>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</si>
  <si>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</si>
  <si>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</si>
  <si>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</si>
  <si>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</si>
  <si>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</si>
  <si>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</si>
  <si>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</si>
  <si>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</si>
  <si>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</si>
  <si>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</si>
  <si>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</si>
  <si>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</si>
  <si>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</si>
  <si>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</si>
  <si>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</si>
  <si>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</si>
  <si>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</si>
  <si>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</si>
  <si>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</si>
  <si>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</si>
  <si>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</si>
  <si>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</si>
  <si>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</si>
  <si>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</si>
  <si>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</si>
  <si>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</si>
  <si>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</si>
  <si>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</si>
  <si>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30 sav.
(07 24–30)</t>
  </si>
  <si>
    <t>31 sav.
(07 31–08 06)</t>
  </si>
  <si>
    <t>32 sav.
(08 07–13)</t>
  </si>
  <si>
    <t>Avių* supirkimo kainos Europos Sąjungos valstybėse 2023 m. 30–34 sav., EUR/100 kg skerdenų (be PVM)</t>
  </si>
  <si>
    <t>33 sav.
(08 14–20)</t>
  </si>
  <si>
    <t>** lyginant 2023 m. 33 savaitę su 2023 m. 32 savaite</t>
  </si>
  <si>
    <t xml:space="preserve">*** lyginant 2023 m. 33 savaitę su 2022 m. 33 savaite </t>
  </si>
  <si>
    <t>33 sav.
(08 15–21)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</si>
</sst>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4" fontId="25" fillId="0" borderId="23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4" t="s">
        <v>36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3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29" t="s">
        <v>40</v>
      </c>
      <c r="C6" s="29" t="s">
        <v>33</v>
      </c>
      <c r="D6" s="29" t="s">
        <v>34</v>
      </c>
      <c r="E6" s="29" t="s">
        <v>35</v>
      </c>
      <c r="F6" s="29" t="s">
        <v>37</v>
      </c>
      <c r="G6" s="25" t="s">
        <v>23</v>
      </c>
      <c r="H6" s="26" t="s">
        <v>24</v>
      </c>
    </row>
    <row r="7" spans="1:8" ht="12.75" customHeight="1">
      <c r="A7" s="5" t="s">
        <v>2</v>
      </c>
      <c r="B7" s="38">
        <v>471.01</v>
      </c>
      <c r="C7" s="23">
        <v>599.75</v>
      </c>
      <c r="D7" s="22">
        <v>576.4</v>
      </c>
      <c r="E7" s="22">
        <v>603.03</v>
      </c>
      <c r="F7" s="40">
        <v>606.52</v>
      </c>
      <c r="G7" s="27">
        <f>(F7/E7-1)*100</f>
        <v>0.5787440094191076</v>
      </c>
      <c r="H7" s="28">
        <f>(F7/B7-1)*100</f>
        <v>28.770089807010457</v>
      </c>
    </row>
    <row r="8" spans="1:8" ht="12.75" customHeight="1">
      <c r="A8" s="6" t="s">
        <v>7</v>
      </c>
      <c r="B8" s="34">
        <v>669.5</v>
      </c>
      <c r="C8" s="7">
        <v>679.1</v>
      </c>
      <c r="D8" s="7">
        <v>668.5</v>
      </c>
      <c r="E8" s="7">
        <v>660</v>
      </c>
      <c r="F8" s="8">
        <v>665.5</v>
      </c>
      <c r="G8" s="12">
        <f>(F8/E8-1)*100</f>
        <v>0.8333333333333304</v>
      </c>
      <c r="H8" s="11">
        <f>(F8/B8-1)*100</f>
        <v>-0.5974607916355512</v>
      </c>
    </row>
    <row r="9" spans="1:8" ht="12.75">
      <c r="A9" s="6" t="s">
        <v>8</v>
      </c>
      <c r="B9" s="31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31">
        <v>756.49</v>
      </c>
      <c r="C10" s="7">
        <v>853.69</v>
      </c>
      <c r="D10" s="7">
        <v>844.8000000000001</v>
      </c>
      <c r="E10" s="7">
        <v>847.3000000000001</v>
      </c>
      <c r="F10" s="8">
        <v>845.0500000000001</v>
      </c>
      <c r="G10" s="12">
        <f>(F10/E10-1)*100</f>
        <v>-0.26554939218694784</v>
      </c>
      <c r="H10" s="11">
        <f>(F10/B10-1)*100</f>
        <v>11.706698039630403</v>
      </c>
    </row>
    <row r="11" spans="1:8" ht="12.75">
      <c r="A11" s="6" t="s">
        <v>5</v>
      </c>
      <c r="B11" s="34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</row>
    <row r="12" spans="1:8" ht="12.75">
      <c r="A12" s="6" t="s">
        <v>10</v>
      </c>
      <c r="B12" s="31">
        <v>687.57</v>
      </c>
      <c r="C12" s="7">
        <v>665.36</v>
      </c>
      <c r="D12" s="7">
        <v>675.28</v>
      </c>
      <c r="E12" s="7">
        <v>674.162</v>
      </c>
      <c r="F12" s="8">
        <v>674.95</v>
      </c>
      <c r="G12" s="12">
        <f aca="true" t="shared" si="0" ref="G12:G18">(F12/E12-1)*100</f>
        <v>0.11688585236189208</v>
      </c>
      <c r="H12" s="11">
        <f aca="true" t="shared" si="1" ref="H12:H18">(F12/B12-1)*100</f>
        <v>-1.8354494815073341</v>
      </c>
    </row>
    <row r="13" spans="1:8" ht="12.75">
      <c r="A13" s="6" t="s">
        <v>11</v>
      </c>
      <c r="B13" s="31">
        <v>800</v>
      </c>
      <c r="C13" s="7">
        <v>812</v>
      </c>
      <c r="D13" s="7">
        <v>806</v>
      </c>
      <c r="E13" s="7">
        <v>800</v>
      </c>
      <c r="F13" s="8">
        <v>802</v>
      </c>
      <c r="G13" s="12">
        <f t="shared" si="0"/>
        <v>0.24999999999999467</v>
      </c>
      <c r="H13" s="11">
        <f t="shared" si="1"/>
        <v>0.24999999999999467</v>
      </c>
    </row>
    <row r="14" spans="1:8" ht="12.75">
      <c r="A14" s="6" t="s">
        <v>18</v>
      </c>
      <c r="B14" s="31">
        <v>787.3952</v>
      </c>
      <c r="C14" s="7">
        <v>941.59</v>
      </c>
      <c r="D14" s="7">
        <v>943.9200000000001</v>
      </c>
      <c r="E14" s="7">
        <v>925.39</v>
      </c>
      <c r="F14" s="8">
        <v>919.19</v>
      </c>
      <c r="G14" s="12">
        <f t="shared" si="0"/>
        <v>-0.6699877889322248</v>
      </c>
      <c r="H14" s="11">
        <f t="shared" si="1"/>
        <v>16.73807511145611</v>
      </c>
    </row>
    <row r="15" spans="1:8" ht="12.75">
      <c r="A15" s="6" t="s">
        <v>12</v>
      </c>
      <c r="B15" s="34">
        <v>640.86</v>
      </c>
      <c r="C15" s="7">
        <v>652.82</v>
      </c>
      <c r="D15" s="7">
        <v>635.03</v>
      </c>
      <c r="E15" s="7">
        <v>613.66</v>
      </c>
      <c r="F15" s="8">
        <v>619.1800000000001</v>
      </c>
      <c r="G15" s="12">
        <f t="shared" si="0"/>
        <v>0.8995209073428434</v>
      </c>
      <c r="H15" s="11">
        <f t="shared" si="1"/>
        <v>-3.3829541553537346</v>
      </c>
    </row>
    <row r="16" spans="1:8" ht="12.75">
      <c r="A16" s="6" t="s">
        <v>20</v>
      </c>
      <c r="B16" s="34">
        <v>605</v>
      </c>
      <c r="C16" s="7">
        <v>559</v>
      </c>
      <c r="D16" s="7">
        <v>559</v>
      </c>
      <c r="E16" s="7">
        <v>559</v>
      </c>
      <c r="F16" s="8">
        <v>559</v>
      </c>
      <c r="G16" s="12">
        <f t="shared" si="0"/>
        <v>0</v>
      </c>
      <c r="H16" s="11">
        <f t="shared" si="1"/>
        <v>-7.60330578512397</v>
      </c>
    </row>
    <row r="17" spans="1:8" ht="12.75">
      <c r="A17" s="6" t="s">
        <v>6</v>
      </c>
      <c r="B17" s="31">
        <v>467</v>
      </c>
      <c r="C17" s="7">
        <v>734</v>
      </c>
      <c r="D17" s="7">
        <v>732</v>
      </c>
      <c r="E17" s="7">
        <v>729</v>
      </c>
      <c r="F17" s="8">
        <v>720</v>
      </c>
      <c r="G17" s="12">
        <f t="shared" si="0"/>
        <v>-1.2345679012345734</v>
      </c>
      <c r="H17" s="11">
        <f t="shared" si="1"/>
        <v>54.17558886509637</v>
      </c>
    </row>
    <row r="18" spans="1:8" ht="12.75">
      <c r="A18" s="6" t="s">
        <v>4</v>
      </c>
      <c r="B18" s="31">
        <v>564.404</v>
      </c>
      <c r="C18" s="7">
        <v>543.4870000000001</v>
      </c>
      <c r="D18" s="7">
        <v>578.865</v>
      </c>
      <c r="E18" s="7">
        <v>552.21</v>
      </c>
      <c r="F18" s="8">
        <v>551.573</v>
      </c>
      <c r="G18" s="12">
        <f t="shared" si="0"/>
        <v>-0.11535466579744025</v>
      </c>
      <c r="H18" s="11">
        <f t="shared" si="1"/>
        <v>-2.273371556544601</v>
      </c>
    </row>
    <row r="19" spans="1:8" ht="12.75">
      <c r="A19" s="6" t="s">
        <v>26</v>
      </c>
      <c r="B19" s="34">
        <v>739.106</v>
      </c>
      <c r="C19" s="39">
        <v>765.4025</v>
      </c>
      <c r="D19" s="41">
        <v>764.5360000000001</v>
      </c>
      <c r="E19" s="23" t="s">
        <v>32</v>
      </c>
      <c r="F19" s="23" t="s">
        <v>32</v>
      </c>
      <c r="G19" s="12" t="s">
        <v>19</v>
      </c>
      <c r="H19" s="11" t="s">
        <v>19</v>
      </c>
    </row>
    <row r="20" spans="1:8" ht="12.75">
      <c r="A20" s="6" t="s">
        <v>30</v>
      </c>
      <c r="B20" s="31">
        <v>614.96</v>
      </c>
      <c r="C20" s="23" t="s">
        <v>32</v>
      </c>
      <c r="D20" s="23" t="s">
        <v>32</v>
      </c>
      <c r="E20" s="23" t="s">
        <v>32</v>
      </c>
      <c r="F20" s="23" t="s">
        <v>32</v>
      </c>
      <c r="G20" s="12" t="s">
        <v>19</v>
      </c>
      <c r="H20" s="11" t="s">
        <v>19</v>
      </c>
    </row>
    <row r="21" spans="1:8" ht="12.75">
      <c r="A21" s="6" t="s">
        <v>13</v>
      </c>
      <c r="B21" s="31">
        <v>651</v>
      </c>
      <c r="C21" s="7">
        <v>697</v>
      </c>
      <c r="D21" s="7">
        <v>687</v>
      </c>
      <c r="E21" s="7">
        <v>665</v>
      </c>
      <c r="F21" s="8">
        <v>689</v>
      </c>
      <c r="G21" s="12">
        <f>(F21/E21-1)*100</f>
        <v>3.609022556390973</v>
      </c>
      <c r="H21" s="11">
        <f>(F21/B21-1)*100</f>
        <v>5.837173579109067</v>
      </c>
    </row>
    <row r="22" spans="1:8" ht="12.75">
      <c r="A22" s="6" t="s">
        <v>3</v>
      </c>
      <c r="B22" s="34" t="s">
        <v>31</v>
      </c>
      <c r="C22" s="35" t="s">
        <v>31</v>
      </c>
      <c r="D22" s="35" t="s">
        <v>31</v>
      </c>
      <c r="E22" s="35" t="s">
        <v>31</v>
      </c>
      <c r="F22" s="35" t="s">
        <v>31</v>
      </c>
      <c r="G22" s="12" t="s">
        <v>19</v>
      </c>
      <c r="H22" s="11" t="s">
        <v>19</v>
      </c>
    </row>
    <row r="23" spans="1:8" ht="12.75">
      <c r="A23" s="6" t="s">
        <v>16</v>
      </c>
      <c r="B23" s="31">
        <v>327.63960000000003</v>
      </c>
      <c r="C23" s="35" t="s">
        <v>31</v>
      </c>
      <c r="D23" s="35">
        <v>303.6727</v>
      </c>
      <c r="E23" s="35">
        <v>447.846</v>
      </c>
      <c r="F23" s="37">
        <v>303.5919</v>
      </c>
      <c r="G23" s="12">
        <f>(F23/E23-1)*100</f>
        <v>-32.21064830321138</v>
      </c>
      <c r="H23" s="11">
        <f>(F23/B23-1)*100</f>
        <v>-7.33968055143518</v>
      </c>
    </row>
    <row r="24" spans="1:8" ht="12.75">
      <c r="A24" s="6" t="s">
        <v>14</v>
      </c>
      <c r="B24" s="31">
        <v>500.81</v>
      </c>
      <c r="C24" s="35">
        <v>601.87</v>
      </c>
      <c r="D24" s="35">
        <v>601.87</v>
      </c>
      <c r="E24" s="35">
        <v>601.87</v>
      </c>
      <c r="F24" s="37">
        <v>601.87</v>
      </c>
      <c r="G24" s="12">
        <f>(F24/E24-1)*100</f>
        <v>0</v>
      </c>
      <c r="H24" s="11">
        <f>(F24/B24-1)*100</f>
        <v>20.179309518579892</v>
      </c>
    </row>
    <row r="25" spans="1:8" ht="12.75">
      <c r="A25" s="6" t="s">
        <v>15</v>
      </c>
      <c r="B25" s="34">
        <v>755.1891</v>
      </c>
      <c r="C25" s="35">
        <v>716.2569000000001</v>
      </c>
      <c r="D25" s="35">
        <v>686.568</v>
      </c>
      <c r="E25" s="35">
        <v>685.5543</v>
      </c>
      <c r="F25" s="37">
        <v>664.534</v>
      </c>
      <c r="G25" s="12">
        <f>(F25/E25-1)*100</f>
        <v>-3.066175793806558</v>
      </c>
      <c r="H25" s="11">
        <f>(F25/B25-1)*100</f>
        <v>-12.004291375497878</v>
      </c>
    </row>
    <row r="26" spans="1:8" ht="12.75">
      <c r="A26" s="6" t="s">
        <v>27</v>
      </c>
      <c r="B26" s="31">
        <v>623.33</v>
      </c>
      <c r="C26" s="35">
        <v>493.33</v>
      </c>
      <c r="D26" s="35">
        <v>493.33</v>
      </c>
      <c r="E26" s="35">
        <v>493.33</v>
      </c>
      <c r="F26" s="37">
        <v>493.33</v>
      </c>
      <c r="G26" s="12">
        <f>(F26/E26-1)*100</f>
        <v>0</v>
      </c>
      <c r="H26" s="11">
        <f>(F26/B26-1)*100</f>
        <v>-20.855726501211247</v>
      </c>
    </row>
    <row r="27" spans="1:8" ht="12.75">
      <c r="A27" s="6" t="s">
        <v>28</v>
      </c>
      <c r="B27" s="31">
        <v>614.16</v>
      </c>
      <c r="C27" s="35">
        <v>680.17</v>
      </c>
      <c r="D27" s="35">
        <v>720.34</v>
      </c>
      <c r="E27" s="35">
        <v>724.52</v>
      </c>
      <c r="F27" s="37">
        <v>728.72</v>
      </c>
      <c r="G27" s="12">
        <f>(F27/E27-1)*100</f>
        <v>0.5796941423287238</v>
      </c>
      <c r="H27" s="11">
        <f>(F27/B27-1)*100</f>
        <v>18.653119708219368</v>
      </c>
    </row>
    <row r="28" spans="1:8" ht="12.75">
      <c r="A28" s="20" t="s">
        <v>17</v>
      </c>
      <c r="B28" s="36">
        <v>704.8196540872705</v>
      </c>
      <c r="C28" s="14">
        <v>712.9606644039022</v>
      </c>
      <c r="D28" s="14">
        <v>707.5444615356743</v>
      </c>
      <c r="E28" s="14">
        <v>702.9492776869196</v>
      </c>
      <c r="F28" s="14">
        <v>702.2510975725886</v>
      </c>
      <c r="G28" s="30">
        <f>(F28/E28-1)*100</f>
        <v>-0.09932154943360638</v>
      </c>
      <c r="H28" s="13">
        <f>(F28/B28-1)*100</f>
        <v>-0.3644274815247761</v>
      </c>
    </row>
    <row r="29" spans="1:8" s="19" customFormat="1" ht="12.75">
      <c r="A29" s="21"/>
      <c r="B29" s="32"/>
      <c r="C29" s="22"/>
      <c r="D29" s="22"/>
      <c r="E29" s="22"/>
      <c r="F29" s="22"/>
      <c r="G29" s="42"/>
      <c r="H29" s="42"/>
    </row>
    <row r="30" spans="1:8" s="19" customFormat="1" ht="12.75">
      <c r="A30" s="24"/>
      <c r="B30" s="23"/>
      <c r="C30" s="23"/>
      <c r="D30" s="23"/>
      <c r="E30" s="23"/>
      <c r="F30" s="23"/>
      <c r="G30" s="43"/>
      <c r="H30" s="43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2023-08-29T08:37:41Z</dcterms:modified>
  <cp:category/>
  <cp:version/>
  <cp:contentType/>
  <cp:contentStatus/>
</cp:coreProperties>
</file>