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7CCE52A7-3CDB-4B9C-8E51-B34C64566D67}" xr6:coauthVersionLast="47" xr6:coauthVersionMax="47" xr10:uidLastSave="{00000000-0000-0000-0000-000000000000}"/>
  <bookViews>
    <workbookView xWindow="1950" yWindow="1245" windowWidth="15450" windowHeight="14955" xr2:uid="{C3DBDD0C-5068-4F02-A10B-ED805397EA01}"/>
  </bookViews>
  <sheets>
    <sheet name="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33" i="1"/>
  <c r="K28" i="1"/>
  <c r="J28" i="1"/>
  <c r="K27" i="1"/>
  <c r="J27" i="1"/>
  <c r="J26" i="1"/>
  <c r="J25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<sst xmlns="http://schemas.openxmlformats.org/spreadsheetml/2006/main" count="232" uniqueCount="87">
  <si>
    <t xml:space="preserve">Ekologiškų maisto produktų vidutinės mažmeninės kainos Lietuvos prekybos tinklų parduotuvėse 2023 m. 33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</si>
  <si>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</si>
  <si>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</si>
  <si>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</si>
  <si>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</si>
  <si>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</si>
  <si>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</si>
  <si>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33 sav.
(08 15–21)</t>
  </si>
  <si>
    <t>31 sav.
(07 31–08 06)</t>
  </si>
  <si>
    <t>32 sav.
(08 07–13)</t>
  </si>
  <si>
    <t>33 sav.
(08 14–20)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</si>
  <si>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</si>
  <si>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</si>
  <si>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</si>
  <si>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</si>
  <si>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</si>
  <si>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</si>
  <si>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</si>
  <si>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</si>
  <si>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</si>
  <si>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</si>
  <si>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</si>
  <si>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</si>
  <si>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</si>
  <si>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</si>
  <si>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</si>
  <si>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</si>
  <si>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</si>
  <si>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</si>
  <si>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</si>
  <si>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</si>
  <si>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</si>
  <si>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</si>
  <si>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</si>
  <si>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</si>
  <si>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</si>
  <si>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</si>
  <si>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</si>
  <si>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</si>
  <si>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</si>
  <si>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</si>
  <si>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</si>
  <si>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</si>
  <si>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</si>
  <si>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</si>
  <si>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</si>
  <si>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</si>
  <si>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</si>
  <si>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</si>
  <si>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</si>
  <si>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</si>
  <si>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</si>
  <si>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</si>
  <si>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</si>
  <si>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</si>
  <si>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</si>
  <si>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</si>
  <si>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</si>
  <si>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</si>
  <si>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</si>
  <si>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</si>
  <si>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</si>
  <si>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</si>
  <si>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</si>
  <si>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</si>
  <si>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</si>
  <si>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</si>
  <si>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</si>
  <si>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</si>
  <si>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</si>
  <si>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</si>
  <si>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</si>
  <si>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</si>
  <si>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</si>
  <si>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</si>
  <si>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</si>
  <si>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</si>
  <si>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</si>
  <si>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</si>
  <si>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</si>
  <si>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</si>
  <si>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33 savaitę su 32 savaite;</t>
  </si>
  <si>
    <t>** lyginant 2023 m. 33 savaitę su 2022 m. 33 savaite;</t>
  </si>
  <si>
    <t>● - konfidencialūs duomenys;</t>
  </si>
  <si>
    <t>... nėra duomenų.</t>
  </si>
  <si>
    <t>Šaltinis – ŽŪDC (LŽŪMPRIS)</t>
  </si>
  <si>
    <t xml:space="preserve">Pastaba.  Kainos registruojamos Vilniaus, Kauno, Klaipėdos, Šiaulių, Alytaus ir Marijampolės miestų „Maxima“, „Iki“, „Rimi“, „Norfa“ ir „Lidl“ prekybos tinklų parduotuvėse.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</si>
</sst>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Įprastas" xfId="0" builtinId="0"/>
    <cellStyle name="Normal 4" xfId="1" xr:uid="{90B77F49-86EA-4160-AB6B-255E0E4B7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7187-2BBA-4D0B-B92E-639B3A3136B8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80" t="s">
        <v>1</v>
      </c>
      <c r="B4" s="81"/>
      <c r="C4" s="81"/>
      <c r="D4" s="81"/>
      <c r="E4" s="86" t="s">
        <v>2</v>
      </c>
      <c r="F4" s="81" t="s">
        <v>3</v>
      </c>
      <c r="G4" s="81"/>
      <c r="H4" s="81"/>
      <c r="I4" s="81"/>
      <c r="J4" s="81" t="s">
        <v>4</v>
      </c>
      <c r="K4" s="81"/>
    </row>
    <row r="5" spans="1:11" ht="15" customHeight="1" x14ac:dyDescent="0.25">
      <c r="A5" s="82"/>
      <c r="B5" s="83"/>
      <c r="C5" s="83"/>
      <c r="D5" s="83"/>
      <c r="E5" s="83"/>
      <c r="F5" s="5">
        <v>2022</v>
      </c>
      <c r="G5" s="87">
        <v>2023</v>
      </c>
      <c r="H5" s="87"/>
      <c r="I5" s="87"/>
      <c r="J5" s="88" t="s">
        <v>5</v>
      </c>
      <c r="K5" s="87" t="s">
        <v>6</v>
      </c>
    </row>
    <row r="6" spans="1:11" ht="36" x14ac:dyDescent="0.25">
      <c r="A6" s="84"/>
      <c r="B6" s="85"/>
      <c r="C6" s="85"/>
      <c r="D6" s="85"/>
      <c r="E6" s="85"/>
      <c r="F6" s="6" t="s">
        <v>7</v>
      </c>
      <c r="G6" s="6" t="s">
        <v>8</v>
      </c>
      <c r="H6" s="6" t="s">
        <v>9</v>
      </c>
      <c r="I6" s="6" t="s">
        <v>10</v>
      </c>
      <c r="J6" s="89"/>
      <c r="K6" s="90"/>
    </row>
    <row r="7" spans="1:11" ht="24" x14ac:dyDescent="0.25">
      <c r="A7" s="7" t="s">
        <v>11</v>
      </c>
      <c r="B7" s="95" t="s">
        <v>12</v>
      </c>
      <c r="C7" s="96"/>
      <c r="D7" s="8" t="s">
        <v>13</v>
      </c>
      <c r="E7" s="9" t="s">
        <v>14</v>
      </c>
      <c r="F7" s="10">
        <v>2.0499999999999998</v>
      </c>
      <c r="G7" s="11">
        <v>1.83</v>
      </c>
      <c r="H7" s="11">
        <v>1.77</v>
      </c>
      <c r="I7" s="12">
        <v>1.77</v>
      </c>
      <c r="J7" s="13">
        <f>(I7/H7-1)*100</f>
        <v>0</v>
      </c>
      <c r="K7" s="11">
        <f>(I7/F7-1)*100</f>
        <v>-13.658536585365844</v>
      </c>
    </row>
    <row r="8" spans="1:11" ht="24" x14ac:dyDescent="0.25">
      <c r="A8" s="14" t="s">
        <v>15</v>
      </c>
      <c r="B8" s="97" t="s">
        <v>16</v>
      </c>
      <c r="C8" s="98"/>
      <c r="D8" s="15" t="s">
        <v>17</v>
      </c>
      <c r="E8" s="16" t="s">
        <v>18</v>
      </c>
      <c r="F8" s="17">
        <v>8.17</v>
      </c>
      <c r="G8" s="18">
        <v>7.95</v>
      </c>
      <c r="H8" s="18">
        <v>7.95</v>
      </c>
      <c r="I8" s="19">
        <v>7.96</v>
      </c>
      <c r="J8" s="13">
        <f t="shared" ref="J8:J12" si="0">(I8/H8-1)*100</f>
        <v>0.12578616352201255</v>
      </c>
      <c r="K8" s="11">
        <f t="shared" ref="K8:K20" si="1">(I8/F8-1)*100</f>
        <v>-2.5703794369644983</v>
      </c>
    </row>
    <row r="9" spans="1:11" ht="15" customHeight="1" x14ac:dyDescent="0.25">
      <c r="A9" s="99" t="s">
        <v>19</v>
      </c>
      <c r="B9" s="97" t="s">
        <v>20</v>
      </c>
      <c r="C9" s="98"/>
      <c r="D9" s="101" t="s">
        <v>21</v>
      </c>
      <c r="E9" s="16" t="s">
        <v>18</v>
      </c>
      <c r="F9" s="17">
        <v>6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2.8333333333333321</v>
      </c>
    </row>
    <row r="10" spans="1:11" ht="15" customHeight="1" x14ac:dyDescent="0.25">
      <c r="A10" s="100"/>
      <c r="B10" s="97" t="s">
        <v>22</v>
      </c>
      <c r="C10" s="98"/>
      <c r="D10" s="102"/>
      <c r="E10" s="16" t="s">
        <v>18</v>
      </c>
      <c r="F10" s="17">
        <v>6.16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4.3831168831168776</v>
      </c>
    </row>
    <row r="11" spans="1:11" ht="24" customHeight="1" x14ac:dyDescent="0.25">
      <c r="A11" s="20" t="s">
        <v>23</v>
      </c>
      <c r="B11" s="103" t="s">
        <v>24</v>
      </c>
      <c r="C11" s="104"/>
      <c r="D11" s="22" t="s">
        <v>25</v>
      </c>
      <c r="E11" s="23" t="s">
        <v>18</v>
      </c>
      <c r="F11" s="17">
        <v>13.68</v>
      </c>
      <c r="G11" s="18">
        <v>18.57</v>
      </c>
      <c r="H11" s="18">
        <v>18.57</v>
      </c>
      <c r="I11" s="19">
        <v>18.579999999999998</v>
      </c>
      <c r="J11" s="13">
        <f t="shared" si="0"/>
        <v>5.3850296176616297E-2</v>
      </c>
      <c r="K11" s="11">
        <f>(I11/F11-1)*100</f>
        <v>35.818713450292393</v>
      </c>
    </row>
    <row r="12" spans="1:11" ht="36.75" thickBot="1" x14ac:dyDescent="0.3">
      <c r="A12" s="24" t="s">
        <v>26</v>
      </c>
      <c r="B12" s="105" t="s">
        <v>27</v>
      </c>
      <c r="C12" s="106"/>
      <c r="D12" s="25" t="s">
        <v>28</v>
      </c>
      <c r="E12" s="26" t="s">
        <v>18</v>
      </c>
      <c r="F12" s="27">
        <v>9.41</v>
      </c>
      <c r="G12" s="28">
        <v>8.9600000000000009</v>
      </c>
      <c r="H12" s="28">
        <v>8.9600000000000009</v>
      </c>
      <c r="I12" s="29">
        <v>8.98</v>
      </c>
      <c r="J12" s="30">
        <f t="shared" si="0"/>
        <v>0.22321428571427937</v>
      </c>
      <c r="K12" s="31">
        <f t="shared" si="1"/>
        <v>-4.5696068012752384</v>
      </c>
    </row>
    <row r="13" spans="1:11" ht="15.75" thickTop="1" x14ac:dyDescent="0.25">
      <c r="A13" s="107" t="s">
        <v>29</v>
      </c>
      <c r="B13" s="32" t="s">
        <v>30</v>
      </c>
      <c r="C13" s="91" t="s">
        <v>31</v>
      </c>
      <c r="D13" s="110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08"/>
      <c r="B14" s="38" t="s">
        <v>35</v>
      </c>
      <c r="C14" s="109"/>
      <c r="D14" s="111"/>
      <c r="E14" s="39" t="s">
        <v>33</v>
      </c>
      <c r="F14" s="40">
        <v>4.24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1" t="s">
        <v>37</v>
      </c>
      <c r="B15" s="32" t="s">
        <v>38</v>
      </c>
      <c r="C15" s="93" t="s">
        <v>31</v>
      </c>
      <c r="D15" s="93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92"/>
      <c r="B16" s="22" t="s">
        <v>40</v>
      </c>
      <c r="C16" s="94"/>
      <c r="D16" s="94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15" t="s">
        <v>41</v>
      </c>
      <c r="B17" s="112" t="s">
        <v>42</v>
      </c>
      <c r="C17" s="22" t="s">
        <v>43</v>
      </c>
      <c r="D17" s="118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6.62</v>
      </c>
      <c r="J17" s="51">
        <f t="shared" si="2"/>
        <v>-0.15082956259426794</v>
      </c>
      <c r="K17" s="18">
        <f>(I17/F17-1)*100</f>
        <v>-3.6390101892285309</v>
      </c>
    </row>
    <row r="18" spans="1:11" x14ac:dyDescent="0.25">
      <c r="A18" s="116"/>
      <c r="B18" s="117"/>
      <c r="C18" s="22" t="s">
        <v>45</v>
      </c>
      <c r="D18" s="119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120" t="s">
        <v>49</v>
      </c>
      <c r="B20" s="22" t="s">
        <v>50</v>
      </c>
      <c r="C20" s="118" t="s">
        <v>51</v>
      </c>
      <c r="D20" s="114" t="s">
        <v>52</v>
      </c>
      <c r="E20" s="26" t="s">
        <v>18</v>
      </c>
      <c r="F20" s="27">
        <v>3.68</v>
      </c>
      <c r="G20" s="28">
        <v>4.2300000000000004</v>
      </c>
      <c r="H20" s="28">
        <v>4.2300000000000004</v>
      </c>
      <c r="I20" s="29">
        <v>4.24</v>
      </c>
      <c r="J20" s="51">
        <f>(I20/H20-1)*100</f>
        <v>0.23640661938533203</v>
      </c>
      <c r="K20" s="18">
        <f t="shared" si="1"/>
        <v>15.217391304347828</v>
      </c>
    </row>
    <row r="21" spans="1:11" ht="15" customHeight="1" x14ac:dyDescent="0.25">
      <c r="A21" s="120"/>
      <c r="B21" s="22" t="s">
        <v>53</v>
      </c>
      <c r="C21" s="118"/>
      <c r="D21" s="12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3.19</v>
      </c>
      <c r="G22" s="28">
        <v>4</v>
      </c>
      <c r="H22" s="28">
        <v>4</v>
      </c>
      <c r="I22" s="29">
        <v>3.99</v>
      </c>
      <c r="J22" s="51">
        <f t="shared" ref="J22:J28" si="3">(I22/H22-1)*100</f>
        <v>-0.24999999999999467</v>
      </c>
      <c r="K22" s="18">
        <f t="shared" ref="K22:K28" si="4">(I22/F22-1)*100</f>
        <v>25.078369905956134</v>
      </c>
    </row>
    <row r="23" spans="1:11" ht="15" customHeight="1" x14ac:dyDescent="0.25">
      <c r="A23" s="104" t="s">
        <v>58</v>
      </c>
      <c r="B23" s="122"/>
      <c r="C23" s="22" t="s">
        <v>31</v>
      </c>
      <c r="D23" s="114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4.76</v>
      </c>
      <c r="J23" s="51">
        <f>(I23/H23-1)*100</f>
        <v>0.42194092827003704</v>
      </c>
      <c r="K23" s="18" t="s">
        <v>34</v>
      </c>
    </row>
    <row r="24" spans="1:11" ht="15" customHeight="1" x14ac:dyDescent="0.25">
      <c r="A24" s="123"/>
      <c r="B24" s="122"/>
      <c r="C24" s="22" t="s">
        <v>56</v>
      </c>
      <c r="D24" s="124"/>
      <c r="E24" s="26" t="s">
        <v>18</v>
      </c>
      <c r="F24" s="27" t="s">
        <v>59</v>
      </c>
      <c r="G24" s="28">
        <v>3.94</v>
      </c>
      <c r="H24" s="28">
        <v>3.94</v>
      </c>
      <c r="I24" s="29" t="s">
        <v>36</v>
      </c>
      <c r="J24" s="51" t="s">
        <v>34</v>
      </c>
      <c r="K24" s="18" t="s">
        <v>34</v>
      </c>
    </row>
    <row r="25" spans="1:11" ht="15" customHeight="1" x14ac:dyDescent="0.25">
      <c r="A25" s="120" t="s">
        <v>60</v>
      </c>
      <c r="B25" s="122"/>
      <c r="C25" s="22" t="s">
        <v>61</v>
      </c>
      <c r="D25" s="125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34</v>
      </c>
    </row>
    <row r="26" spans="1:11" ht="15" customHeight="1" x14ac:dyDescent="0.25">
      <c r="A26" s="120" t="s">
        <v>62</v>
      </c>
      <c r="B26" s="122"/>
      <c r="C26" s="22" t="s">
        <v>61</v>
      </c>
      <c r="D26" s="126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34</v>
      </c>
    </row>
    <row r="27" spans="1:11" ht="15" customHeight="1" x14ac:dyDescent="0.25">
      <c r="A27" s="106" t="s">
        <v>63</v>
      </c>
      <c r="B27" s="112" t="s">
        <v>64</v>
      </c>
      <c r="C27" s="20" t="s">
        <v>61</v>
      </c>
      <c r="D27" s="114" t="s">
        <v>52</v>
      </c>
      <c r="E27" s="23" t="s">
        <v>18</v>
      </c>
      <c r="F27" s="17">
        <v>5.65</v>
      </c>
      <c r="G27" s="18">
        <v>5.99</v>
      </c>
      <c r="H27" s="18">
        <v>5.99</v>
      </c>
      <c r="I27" s="19">
        <v>6</v>
      </c>
      <c r="J27" s="51">
        <f t="shared" si="3"/>
        <v>0.16694490818029983</v>
      </c>
      <c r="K27" s="18">
        <f t="shared" si="4"/>
        <v>6.1946902654867131</v>
      </c>
    </row>
    <row r="28" spans="1:11" ht="15.75" thickBot="1" x14ac:dyDescent="0.3">
      <c r="A28" s="109"/>
      <c r="B28" s="113"/>
      <c r="C28" s="57" t="s">
        <v>65</v>
      </c>
      <c r="D28" s="111"/>
      <c r="E28" s="58" t="s">
        <v>18</v>
      </c>
      <c r="F28" s="59">
        <v>6.59</v>
      </c>
      <c r="G28" s="60">
        <v>7.49</v>
      </c>
      <c r="H28" s="60">
        <v>7.49</v>
      </c>
      <c r="I28" s="61">
        <v>7.47</v>
      </c>
      <c r="J28" s="62">
        <f t="shared" si="3"/>
        <v>-0.26702269692924219</v>
      </c>
      <c r="K28" s="60">
        <f t="shared" si="4"/>
        <v>13.353566009104711</v>
      </c>
    </row>
    <row r="29" spans="1:11" ht="15" customHeight="1" thickTop="1" x14ac:dyDescent="0.25">
      <c r="A29" s="91" t="s">
        <v>66</v>
      </c>
      <c r="B29" s="93" t="s">
        <v>61</v>
      </c>
      <c r="C29" s="32" t="s">
        <v>67</v>
      </c>
      <c r="D29" s="110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127"/>
      <c r="B30" s="117"/>
      <c r="C30" s="47" t="s">
        <v>69</v>
      </c>
      <c r="D30" s="126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118" t="s">
        <v>31</v>
      </c>
      <c r="C31" s="118"/>
      <c r="D31" s="53" t="s">
        <v>71</v>
      </c>
      <c r="E31" s="23" t="s">
        <v>18</v>
      </c>
      <c r="F31" s="17" t="s">
        <v>36</v>
      </c>
      <c r="G31" s="18" t="s">
        <v>34</v>
      </c>
      <c r="H31" s="65" t="s">
        <v>34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106" t="s">
        <v>72</v>
      </c>
      <c r="B32" s="22" t="s">
        <v>61</v>
      </c>
      <c r="C32" s="112" t="s">
        <v>69</v>
      </c>
      <c r="D32" s="114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127"/>
      <c r="B33" s="22" t="s">
        <v>65</v>
      </c>
      <c r="C33" s="117"/>
      <c r="D33" s="126"/>
      <c r="E33" s="23" t="s">
        <v>18</v>
      </c>
      <c r="F33" s="17">
        <v>1.78</v>
      </c>
      <c r="G33" s="18" t="s">
        <v>34</v>
      </c>
      <c r="H33" s="65" t="s">
        <v>36</v>
      </c>
      <c r="I33" s="65">
        <v>2.77</v>
      </c>
      <c r="J33" s="50" t="s">
        <v>34</v>
      </c>
      <c r="K33" s="18">
        <f>(I33/F33-1)*100</f>
        <v>55.617977528089881</v>
      </c>
    </row>
    <row r="34" spans="1:11" ht="24" x14ac:dyDescent="0.25">
      <c r="A34" s="21" t="s">
        <v>73</v>
      </c>
      <c r="B34" s="118" t="s">
        <v>31</v>
      </c>
      <c r="C34" s="118"/>
      <c r="D34" s="53" t="s">
        <v>71</v>
      </c>
      <c r="E34" s="23" t="s">
        <v>18</v>
      </c>
      <c r="F34" s="17" t="s">
        <v>36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128" t="s">
        <v>56</v>
      </c>
      <c r="C35" s="129"/>
      <c r="D35" s="25" t="s">
        <v>71</v>
      </c>
      <c r="E35" s="23" t="s">
        <v>18</v>
      </c>
      <c r="F35" s="17" t="s">
        <v>59</v>
      </c>
      <c r="G35" s="18" t="s">
        <v>34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128" t="s">
        <v>76</v>
      </c>
      <c r="C36" s="129"/>
      <c r="D36" s="25" t="s">
        <v>68</v>
      </c>
      <c r="E36" s="23" t="s">
        <v>77</v>
      </c>
      <c r="F36" s="17" t="s">
        <v>59</v>
      </c>
      <c r="G36" s="18" t="s">
        <v>34</v>
      </c>
      <c r="H36" s="65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25">
      <c r="A37" s="130" t="s">
        <v>78</v>
      </c>
      <c r="B37" s="128" t="s">
        <v>31</v>
      </c>
      <c r="C37" s="120"/>
      <c r="D37" s="114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131"/>
      <c r="B38" s="118" t="s">
        <v>56</v>
      </c>
      <c r="C38" s="118"/>
      <c r="D38" s="121"/>
      <c r="E38" s="23" t="s">
        <v>18</v>
      </c>
      <c r="F38" s="17" t="s">
        <v>36</v>
      </c>
      <c r="G38" s="18">
        <v>2.96</v>
      </c>
      <c r="H38" s="65">
        <v>2.99</v>
      </c>
      <c r="I38" s="66">
        <v>2.99</v>
      </c>
      <c r="J38" s="50">
        <f>(I38/H38-1)*100</f>
        <v>0</v>
      </c>
      <c r="K38" s="18" t="s">
        <v>34</v>
      </c>
    </row>
    <row r="39" spans="1:11" ht="15" customHeight="1" x14ac:dyDescent="0.25">
      <c r="A39" s="71" t="s">
        <v>79</v>
      </c>
      <c r="B39" s="128" t="s">
        <v>56</v>
      </c>
      <c r="C39" s="129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133" t="s">
        <v>56</v>
      </c>
      <c r="C40" s="133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134" t="s">
        <v>81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</row>
    <row r="43" spans="1:11" x14ac:dyDescent="0.25">
      <c r="A43" s="134" t="s">
        <v>82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</row>
    <row r="44" spans="1:11" x14ac:dyDescent="0.25">
      <c r="A44" s="134" t="s">
        <v>83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136" t="s">
        <v>86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132" t="s">
        <v>85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</row>
  </sheetData>
  <mergeCells count="57">
    <mergeCell ref="A48:K48"/>
    <mergeCell ref="B39:C39"/>
    <mergeCell ref="B40:C40"/>
    <mergeCell ref="A42:K42"/>
    <mergeCell ref="A43:K43"/>
    <mergeCell ref="A44:K44"/>
    <mergeCell ref="A46:K4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2023-08-21T06:09:26Z</dcterms:created>
  <dcterms:modified xsi:type="dcterms:W3CDTF">2023-08-21T06:12:58Z</dcterms:modified>
</cp:coreProperties>
</file>