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rugpjutis\"/>
    </mc:Choice>
  </mc:AlternateContent>
  <xr:revisionPtr revIDLastSave="0" documentId="8_{BAD4B883-1229-4047-A3B9-0D9E67AE4AB0}" xr6:coauthVersionLast="47" xr6:coauthVersionMax="47" xr10:uidLastSave="{00000000-0000-0000-0000-000000000000}"/>
  <bookViews>
    <workbookView xWindow="-120" yWindow="-120" windowWidth="29040" windowHeight="17640" xr2:uid="{D8AD2E6D-0A98-40BF-B1DE-AB98B92927C2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G17" i="1"/>
  <c r="G16" i="1"/>
  <c r="F16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<sst xmlns="http://schemas.openxmlformats.org/spreadsheetml/2006/main" count="43" uniqueCount="30">
  <si>
    <t>Grūdų ir rapsų eksportas iš Lietuvos  2022 m. liepos–2023 m. liepos  mėn., tonomis</t>
  </si>
  <si>
    <t xml:space="preserve">                       Data
Grūdai</t>
  </si>
  <si>
    <t>Pokytis, %</t>
  </si>
  <si>
    <t>liepa</t>
  </si>
  <si>
    <t>gegužė</t>
  </si>
  <si>
    <t>birželis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</si>
  <si>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</si>
  <si>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</si>
  <si>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</si>
  <si>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</si>
  <si>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</si>
  <si>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</si>
  <si>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</si>
  <si>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</si>
  <si>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</si>
  <si>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</si>
  <si>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</si>
  <si>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</si>
  <si>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</si>
  <si>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</si>
  <si>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</si>
  <si>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</si>
  <si>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Ankštinių augalų grūdai</t>
  </si>
  <si>
    <t>Žirniai</t>
  </si>
  <si>
    <t>Pupos</t>
  </si>
  <si>
    <t>Rapsai</t>
  </si>
  <si>
    <t>Iš viso</t>
  </si>
  <si>
    <t>* lyginant 2023 m. liepos mėn. su 2023 m.  birželio mėn.</t>
  </si>
  <si>
    <t>** lyginant 2023 m. liepos mėn. su 2022 m. liepos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</si>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</sst>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7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2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7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5" fillId="2" borderId="25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  <xf numFmtId="0" fontId="2" fillId="0" borderId="0" xfId="0" applyFont="1" applyAlignment="1">
      <alignment horizont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3DB12-202C-4133-A892-76EEAC0FF4E8}">
  <dimension ref="A1:G31"/>
  <sheetViews>
    <sheetView showGridLines="0" tabSelected="1" workbookViewId="0">
      <selection activeCell="L14" sqref="L14"/>
    </sheetView>
  </sheetViews>
  <sheetFormatPr defaultRowHeight="15" x14ac:dyDescent="0.25"/>
  <cols>
    <col min="1" max="1" width="20" customWidth="1"/>
    <col min="2" max="5" width="10" bestFit="1" customWidth="1"/>
    <col min="7" max="7" width="8.2851562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41"/>
      <c r="B4" s="41"/>
      <c r="C4" s="41"/>
      <c r="D4" s="41"/>
      <c r="E4" s="41"/>
      <c r="F4" s="41"/>
      <c r="G4" s="41"/>
    </row>
    <row r="5" spans="1:7" x14ac:dyDescent="0.25">
      <c r="A5" s="3" t="s">
        <v>1</v>
      </c>
      <c r="B5" s="42">
        <v>2022</v>
      </c>
      <c r="C5" s="5">
        <v>2023</v>
      </c>
      <c r="D5" s="5"/>
      <c r="E5" s="43"/>
      <c r="F5" s="4" t="s">
        <v>2</v>
      </c>
      <c r="G5" s="5"/>
    </row>
    <row r="6" spans="1:7" x14ac:dyDescent="0.25">
      <c r="A6" s="3"/>
      <c r="B6" s="6" t="s">
        <v>3</v>
      </c>
      <c r="C6" s="6" t="s">
        <v>4</v>
      </c>
      <c r="D6" s="6" t="s">
        <v>5</v>
      </c>
      <c r="E6" s="6" t="s">
        <v>3</v>
      </c>
      <c r="F6" s="7" t="s">
        <v>6</v>
      </c>
      <c r="G6" s="8" t="s">
        <v>7</v>
      </c>
    </row>
    <row r="7" spans="1:7" x14ac:dyDescent="0.25">
      <c r="A7" s="9" t="s">
        <v>8</v>
      </c>
      <c r="B7" s="10">
        <v>115110.395</v>
      </c>
      <c r="C7" s="11">
        <v>403071.47700000001</v>
      </c>
      <c r="D7" s="12">
        <v>212496.443</v>
      </c>
      <c r="E7" s="12">
        <v>37385.924000000006</v>
      </c>
      <c r="F7" s="11">
        <f>((E7*100)/D7)-100</f>
        <v>-82.406329502654302</v>
      </c>
      <c r="G7" s="12">
        <f>((E7*100)/B7)-100</f>
        <v>-67.521678645964158</v>
      </c>
    </row>
    <row r="8" spans="1:7" x14ac:dyDescent="0.25">
      <c r="A8" s="13" t="s">
        <v>9</v>
      </c>
      <c r="B8" s="14">
        <v>39147.843999999997</v>
      </c>
      <c r="C8" s="15">
        <v>36060.108</v>
      </c>
      <c r="D8" s="16">
        <v>2544.7179999999998</v>
      </c>
      <c r="E8" s="16">
        <v>208.14800000000002</v>
      </c>
      <c r="F8" s="15">
        <f>((E8*100)/D8)-100</f>
        <v>-91.820390314368822</v>
      </c>
      <c r="G8" s="16">
        <f>((E8*100)/B8)-100</f>
        <v>-99.468302775498955</v>
      </c>
    </row>
    <row r="9" spans="1:7" x14ac:dyDescent="0.25">
      <c r="A9" s="13" t="s">
        <v>10</v>
      </c>
      <c r="B9" s="14">
        <v>57568.936999999998</v>
      </c>
      <c r="C9" s="15">
        <v>56911.476000000002</v>
      </c>
      <c r="D9" s="16">
        <v>12036.766</v>
      </c>
      <c r="E9" s="16">
        <v>2285.1130000000003</v>
      </c>
      <c r="F9" s="15">
        <f>((E9*100)/D9)-100</f>
        <v>-81.015556836445938</v>
      </c>
      <c r="G9" s="16">
        <f>((E9*100)/B9)-100</f>
        <v>-96.030649306586994</v>
      </c>
    </row>
    <row r="10" spans="1:7" x14ac:dyDescent="0.25">
      <c r="A10" s="13" t="s">
        <v>11</v>
      </c>
      <c r="B10" s="14">
        <v>5128.1040000000003</v>
      </c>
      <c r="C10" s="15">
        <v>224492.943</v>
      </c>
      <c r="D10" s="16">
        <v>137059.03700000001</v>
      </c>
      <c r="E10" s="16">
        <v>25126.573999999997</v>
      </c>
      <c r="F10" s="15">
        <f t="shared" ref="F10:F28" si="0">((E10*100)/D10)-100</f>
        <v>-81.667335076927472</v>
      </c>
      <c r="G10" s="16">
        <f t="shared" ref="G10:G23" si="1">((E10*100)/B10)-100</f>
        <v>389.9778553633077</v>
      </c>
    </row>
    <row r="11" spans="1:7" x14ac:dyDescent="0.25">
      <c r="A11" s="13" t="s">
        <v>12</v>
      </c>
      <c r="B11" s="14">
        <v>3124.3249999999998</v>
      </c>
      <c r="C11" s="15">
        <v>31686.603000000003</v>
      </c>
      <c r="D11" s="16">
        <v>47746.33</v>
      </c>
      <c r="E11" s="16">
        <v>7619.0789999999997</v>
      </c>
      <c r="F11" s="15">
        <f>((E11*100)/D11)-100</f>
        <v>-84.042587147535741</v>
      </c>
      <c r="G11" s="16">
        <f>((E11*100)/B11)-100</f>
        <v>143.86320245172959</v>
      </c>
    </row>
    <row r="12" spans="1:7" x14ac:dyDescent="0.25">
      <c r="A12" s="13" t="s">
        <v>13</v>
      </c>
      <c r="B12" s="14">
        <v>10141.184999999999</v>
      </c>
      <c r="C12" s="15">
        <v>53920.346999999994</v>
      </c>
      <c r="D12" s="16">
        <v>13109.592000000001</v>
      </c>
      <c r="E12" s="16">
        <v>2147.0100000000002</v>
      </c>
      <c r="F12" s="15">
        <f t="shared" si="0"/>
        <v>-83.622602442547418</v>
      </c>
      <c r="G12" s="16">
        <f t="shared" si="1"/>
        <v>-78.828805509415318</v>
      </c>
    </row>
    <row r="13" spans="1:7" x14ac:dyDescent="0.25">
      <c r="A13" s="17" t="s">
        <v>14</v>
      </c>
      <c r="B13" s="18">
        <v>0</v>
      </c>
      <c r="C13" s="19">
        <v>0</v>
      </c>
      <c r="D13" s="19">
        <v>42.031999999999996</v>
      </c>
      <c r="E13" s="19">
        <v>0</v>
      </c>
      <c r="F13" s="20" t="s">
        <v>15</v>
      </c>
      <c r="G13" s="19" t="s">
        <v>15</v>
      </c>
    </row>
    <row r="14" spans="1:7" x14ac:dyDescent="0.25">
      <c r="A14" s="13" t="s">
        <v>10</v>
      </c>
      <c r="B14" s="21">
        <v>0</v>
      </c>
      <c r="C14" s="22">
        <v>0</v>
      </c>
      <c r="D14" s="22">
        <v>26.675000000000001</v>
      </c>
      <c r="E14" s="22">
        <v>0</v>
      </c>
      <c r="F14" s="15" t="s">
        <v>15</v>
      </c>
      <c r="G14" s="16" t="s">
        <v>15</v>
      </c>
    </row>
    <row r="15" spans="1:7" x14ac:dyDescent="0.25">
      <c r="A15" s="13" t="s">
        <v>11</v>
      </c>
      <c r="B15" s="14">
        <v>0</v>
      </c>
      <c r="C15" s="16">
        <v>0</v>
      </c>
      <c r="D15" s="16">
        <v>15.356999999999999</v>
      </c>
      <c r="E15" s="16">
        <v>0</v>
      </c>
      <c r="F15" s="15" t="s">
        <v>15</v>
      </c>
      <c r="G15" s="16" t="s">
        <v>15</v>
      </c>
    </row>
    <row r="16" spans="1:7" x14ac:dyDescent="0.25">
      <c r="A16" s="17" t="s">
        <v>16</v>
      </c>
      <c r="B16" s="18">
        <v>3417.902</v>
      </c>
      <c r="C16" s="19">
        <v>46190.16</v>
      </c>
      <c r="D16" s="19">
        <v>311.54000000000002</v>
      </c>
      <c r="E16" s="19">
        <v>2738.8789999999999</v>
      </c>
      <c r="F16" s="20">
        <f t="shared" si="0"/>
        <v>779.14200423701595</v>
      </c>
      <c r="G16" s="19">
        <f t="shared" si="1"/>
        <v>-19.866660893144399</v>
      </c>
    </row>
    <row r="17" spans="1:7" x14ac:dyDescent="0.25">
      <c r="A17" s="13" t="s">
        <v>10</v>
      </c>
      <c r="B17" s="14">
        <v>154.62</v>
      </c>
      <c r="C17" s="16">
        <v>0</v>
      </c>
      <c r="D17" s="16">
        <v>0</v>
      </c>
      <c r="E17" s="16">
        <v>1015.82</v>
      </c>
      <c r="F17" s="15" t="s">
        <v>15</v>
      </c>
      <c r="G17" s="16">
        <f t="shared" si="1"/>
        <v>556.97839865476647</v>
      </c>
    </row>
    <row r="18" spans="1:7" x14ac:dyDescent="0.25">
      <c r="A18" s="13" t="s">
        <v>11</v>
      </c>
      <c r="B18" s="14">
        <v>2976.3919999999998</v>
      </c>
      <c r="C18" s="16">
        <v>45888.94</v>
      </c>
      <c r="D18" s="16">
        <v>86.32</v>
      </c>
      <c r="E18" s="16">
        <v>1494.3789999999999</v>
      </c>
      <c r="F18" s="15">
        <f>((E18*100)/D18)-100</f>
        <v>1631.208294717331</v>
      </c>
      <c r="G18" s="16">
        <f>((E18*100)/B18)-100</f>
        <v>-49.792265266134301</v>
      </c>
    </row>
    <row r="19" spans="1:7" x14ac:dyDescent="0.25">
      <c r="A19" s="23" t="s">
        <v>17</v>
      </c>
      <c r="B19" s="24">
        <v>286.89</v>
      </c>
      <c r="C19" s="25">
        <v>301.22000000000003</v>
      </c>
      <c r="D19" s="25">
        <v>225.22</v>
      </c>
      <c r="E19" s="25">
        <v>228.68</v>
      </c>
      <c r="F19" s="26">
        <f t="shared" si="0"/>
        <v>1.5362756415948837</v>
      </c>
      <c r="G19" s="25">
        <f t="shared" si="1"/>
        <v>-20.290006622747384</v>
      </c>
    </row>
    <row r="20" spans="1:7" x14ac:dyDescent="0.25">
      <c r="A20" s="13" t="s">
        <v>18</v>
      </c>
      <c r="B20" s="14">
        <v>257.53300000000002</v>
      </c>
      <c r="C20" s="16">
        <v>265.97800000000001</v>
      </c>
      <c r="D20" s="16">
        <v>363.11</v>
      </c>
      <c r="E20" s="16">
        <v>172.7</v>
      </c>
      <c r="F20" s="15">
        <f t="shared" si="0"/>
        <v>-52.438654953044534</v>
      </c>
      <c r="G20" s="16">
        <f t="shared" si="1"/>
        <v>-32.940632850935614</v>
      </c>
    </row>
    <row r="21" spans="1:7" x14ac:dyDescent="0.25">
      <c r="A21" s="13" t="s">
        <v>19</v>
      </c>
      <c r="B21" s="14">
        <v>153</v>
      </c>
      <c r="C21" s="16">
        <v>167.22800000000001</v>
      </c>
      <c r="D21" s="16">
        <v>76.42</v>
      </c>
      <c r="E21" s="16">
        <v>94.78</v>
      </c>
      <c r="F21" s="15">
        <f t="shared" si="0"/>
        <v>24.025124313007069</v>
      </c>
      <c r="G21" s="16">
        <f t="shared" si="1"/>
        <v>-38.052287581699346</v>
      </c>
    </row>
    <row r="22" spans="1:7" x14ac:dyDescent="0.25">
      <c r="A22" s="13" t="s">
        <v>20</v>
      </c>
      <c r="B22" s="14">
        <v>766.09500000000003</v>
      </c>
      <c r="C22" s="16">
        <v>656.23500000000001</v>
      </c>
      <c r="D22" s="16">
        <v>14.590999999999999</v>
      </c>
      <c r="E22" s="16">
        <v>0</v>
      </c>
      <c r="F22" s="15" t="s">
        <v>15</v>
      </c>
      <c r="G22" s="16" t="s">
        <v>15</v>
      </c>
    </row>
    <row r="23" spans="1:7" x14ac:dyDescent="0.25">
      <c r="A23" s="13" t="s">
        <v>21</v>
      </c>
      <c r="B23" s="14">
        <v>8179.14</v>
      </c>
      <c r="C23" s="16">
        <v>101.5</v>
      </c>
      <c r="D23" s="16">
        <v>1089.1799999999998</v>
      </c>
      <c r="E23" s="16">
        <v>104.12</v>
      </c>
      <c r="F23" s="15">
        <f>((E23*100)/D23)-100</f>
        <v>-90.440514882755835</v>
      </c>
      <c r="G23" s="16">
        <f t="shared" si="1"/>
        <v>-98.727005528698612</v>
      </c>
    </row>
    <row r="24" spans="1:7" x14ac:dyDescent="0.25">
      <c r="A24" s="27" t="s">
        <v>22</v>
      </c>
      <c r="B24" s="28">
        <v>873.74</v>
      </c>
      <c r="C24" s="29">
        <v>6295.6149999999998</v>
      </c>
      <c r="D24" s="30">
        <v>20897.77</v>
      </c>
      <c r="E24" s="30">
        <v>17378.79</v>
      </c>
      <c r="F24" s="29">
        <f>((E24*100)/D24)-100</f>
        <v>-16.839021579814499</v>
      </c>
      <c r="G24" s="30">
        <f>((E24*100)/B24)-100</f>
        <v>1889.011605283036</v>
      </c>
    </row>
    <row r="25" spans="1:7" x14ac:dyDescent="0.25">
      <c r="A25" s="31" t="s">
        <v>23</v>
      </c>
      <c r="B25" s="32">
        <v>207.78</v>
      </c>
      <c r="C25" s="33">
        <v>6295.6149999999998</v>
      </c>
      <c r="D25" s="34">
        <v>6121.68</v>
      </c>
      <c r="E25" s="34">
        <v>5994.32</v>
      </c>
      <c r="F25" s="33">
        <f t="shared" si="0"/>
        <v>-2.0804746409482391</v>
      </c>
      <c r="G25" s="34">
        <f t="shared" ref="G25:G28" si="2">((E25*100)/B25)-100</f>
        <v>2784.9359899894121</v>
      </c>
    </row>
    <row r="26" spans="1:7" x14ac:dyDescent="0.25">
      <c r="A26" s="13" t="s">
        <v>24</v>
      </c>
      <c r="B26" s="14">
        <v>665.96</v>
      </c>
      <c r="C26" s="15">
        <v>61.255000000000003</v>
      </c>
      <c r="D26" s="16">
        <v>14776.09</v>
      </c>
      <c r="E26" s="16">
        <v>11384.47</v>
      </c>
      <c r="F26" s="15">
        <f>((E26*100)/D26)-100</f>
        <v>-22.953433553802128</v>
      </c>
      <c r="G26" s="16">
        <f t="shared" si="2"/>
        <v>1609.4825515045948</v>
      </c>
    </row>
    <row r="27" spans="1:7" x14ac:dyDescent="0.25">
      <c r="A27" s="31" t="s">
        <v>25</v>
      </c>
      <c r="B27" s="32">
        <v>4165.8090000000002</v>
      </c>
      <c r="C27" s="33">
        <v>4400.76</v>
      </c>
      <c r="D27" s="34">
        <v>6961.92</v>
      </c>
      <c r="E27" s="34">
        <v>13166.083999999999</v>
      </c>
      <c r="F27" s="33">
        <f>((E27*100)/D27)-100</f>
        <v>89.115703713917981</v>
      </c>
      <c r="G27" s="34">
        <f t="shared" si="2"/>
        <v>216.05107195265072</v>
      </c>
    </row>
    <row r="28" spans="1:7" x14ac:dyDescent="0.25">
      <c r="A28" s="35" t="s">
        <v>26</v>
      </c>
      <c r="B28" s="36">
        <v>132923.614</v>
      </c>
      <c r="C28" s="37">
        <v>461148.95299999998</v>
      </c>
      <c r="D28" s="37">
        <v>242253.00599999999</v>
      </c>
      <c r="E28" s="37">
        <v>71041.277000000002</v>
      </c>
      <c r="F28" s="38">
        <f t="shared" si="0"/>
        <v>-70.674759346433035</v>
      </c>
      <c r="G28" s="37">
        <f t="shared" si="2"/>
        <v>-46.554810795318879</v>
      </c>
    </row>
    <row r="29" spans="1:7" ht="15" customHeight="1" x14ac:dyDescent="0.25">
      <c r="A29" s="39" t="s">
        <v>27</v>
      </c>
      <c r="B29" s="39"/>
      <c r="C29" s="39"/>
      <c r="D29" s="39"/>
      <c r="E29" s="39"/>
      <c r="F29" s="39"/>
    </row>
    <row r="30" spans="1:7" ht="15" customHeight="1" x14ac:dyDescent="0.25">
      <c r="A30" s="39" t="s">
        <v>28</v>
      </c>
      <c r="B30" s="39"/>
      <c r="C30" s="39"/>
      <c r="D30" s="39"/>
      <c r="E30" s="39"/>
      <c r="F30" s="39"/>
    </row>
    <row r="31" spans="1:7" x14ac:dyDescent="0.25">
      <c r="F31" s="40" t="s">
        <v>29</v>
      </c>
    </row>
  </sheetData>
  <mergeCells count="7">
    <mergeCell ref="A30:F30"/>
    <mergeCell ref="A2:G2"/>
    <mergeCell ref="A3:G3"/>
    <mergeCell ref="A5:A6"/>
    <mergeCell ref="C5:E5"/>
    <mergeCell ref="F5:G5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2023-08-21T10:48:35Z</dcterms:created>
  <dcterms:modified xsi:type="dcterms:W3CDTF">2023-08-21T10:49:24Z</dcterms:modified>
</cp:coreProperties>
</file>