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F894F746-388A-4F32-B88C-770D192C83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<sst xmlns="http://schemas.openxmlformats.org/spreadsheetml/2006/main" count="21" uniqueCount="21">
  <si>
    <t>Pastabos:</t>
  </si>
  <si>
    <t>● konfidencialūs duomenys</t>
  </si>
  <si>
    <t>Pastaba: vidutinės kainos skaičiuojamos svertiniu būdu</t>
  </si>
  <si>
    <t>Šaltinis – ŽŪDC (LŽŪMPRIS)</t>
  </si>
  <si>
    <t>Kokybės klasės (pagal svorį)</t>
  </si>
  <si>
    <t xml:space="preserve"> Pokytis, %</t>
  </si>
  <si>
    <t>32 sav.
(08 08–14)</t>
  </si>
  <si>
    <t>29 sav.
(07 17–23 )</t>
  </si>
  <si>
    <t>30 sav.
(07 24–30 )</t>
  </si>
  <si>
    <t>31 sav.
(07 31–08 06 )</t>
  </si>
  <si>
    <t>32 sav.
(08 07–13 )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</si>
  <si>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</si>
  <si>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</si>
  <si>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</si>
  <si>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</si>
  <si>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</si>
  <si>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</si>
  <si>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** lyginant 2023 m. 32 savaitę su 2022 m. 32 savaite</t>
  </si>
  <si>
    <t>* lyginant 2023 m. 32 savaitę su 31 savaite</t>
  </si>
  <si>
    <t>2023 m. 29–32 sav. (2023 m. liepos 17–rugpjūčio 32 d.)</t>
  </si>
  <si>
    <t>Šviežių supakuotų kiaušinių pardavimo vidutinės didmeninės kainos Lietuvos įmonėse EUR/100 vnt. (be PVM) 2023 m. 29–32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</si>
</sst>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center" vertical="center" wrapText="1"/>
    </xf>
    <xf numFmtId="0" fontId="6" fillId="2" borderId="12" xfId="0" quotePrefix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2" fontId="9" fillId="0" borderId="30" xfId="0" quotePrefix="1" applyNumberFormat="1" applyFont="1" applyBorder="1" applyAlignment="1">
      <alignment horizontal="center" vertical="center" wrapText="1"/>
    </xf>
    <xf numFmtId="2" fontId="9" fillId="3" borderId="31" xfId="0" quotePrefix="1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2" fontId="11" fillId="2" borderId="37" xfId="0" applyNumberFormat="1" applyFont="1" applyFill="1" applyBorder="1" applyAlignment="1">
      <alignment horizontal="center" vertical="center"/>
    </xf>
    <xf numFmtId="2" fontId="12" fillId="4" borderId="38" xfId="0" quotePrefix="1" applyNumberFormat="1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/>
    </xf>
    <xf numFmtId="2" fontId="12" fillId="4" borderId="40" xfId="0" quotePrefix="1" applyNumberFormat="1" applyFont="1" applyFill="1" applyBorder="1" applyAlignment="1">
      <alignment horizontal="center" vertical="center" wrapText="1"/>
    </xf>
    <xf numFmtId="2" fontId="11" fillId="4" borderId="25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A15" sqref="A15:D21"/>
    </sheetView>
  </sheetViews>
  <sheetFormatPr defaultRowHeight="15" x14ac:dyDescent="0.25"/>
  <cols>
    <col min="2" max="2" width="12" customWidth="1"/>
    <col min="3" max="3" width="11.140625" customWidth="1"/>
    <col min="4" max="4" width="11.7109375" customWidth="1"/>
    <col min="5" max="5" width="12" customWidth="1"/>
    <col min="6" max="6" width="11.5703125" customWidth="1"/>
    <col min="7" max="7" width="11.42578125" customWidth="1"/>
    <col min="8" max="8" width="10.42578125" customWidth="1"/>
  </cols>
  <sheetData>
    <row r="2" spans="1:9" x14ac:dyDescent="0.25">
      <c r="A2" s="1" t="s">
        <v>20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 t="s">
        <v>19</v>
      </c>
      <c r="B3" s="3"/>
      <c r="C3" s="3"/>
      <c r="D3" s="4"/>
      <c r="E3" s="4"/>
      <c r="F3" s="4"/>
      <c r="G3" s="4"/>
      <c r="H3" s="5"/>
      <c r="I3" s="5"/>
    </row>
    <row r="5" spans="1:9" x14ac:dyDescent="0.25">
      <c r="A5" s="9" t="s">
        <v>4</v>
      </c>
      <c r="B5" s="9"/>
      <c r="C5" s="10">
        <v>2022</v>
      </c>
      <c r="D5" s="11">
        <v>2023</v>
      </c>
      <c r="E5" s="12"/>
      <c r="F5" s="12"/>
      <c r="G5" s="13"/>
      <c r="H5" s="14" t="s">
        <v>5</v>
      </c>
      <c r="I5" s="15"/>
    </row>
    <row r="6" spans="1:9" x14ac:dyDescent="0.25">
      <c r="A6" s="9"/>
      <c r="B6" s="9"/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7" t="s">
        <v>11</v>
      </c>
      <c r="I6" s="18" t="s">
        <v>12</v>
      </c>
    </row>
    <row r="7" spans="1:9" x14ac:dyDescent="0.25">
      <c r="A7" s="9"/>
      <c r="B7" s="9"/>
      <c r="C7" s="19"/>
      <c r="D7" s="20"/>
      <c r="E7" s="21"/>
      <c r="F7" s="21"/>
      <c r="G7" s="21"/>
      <c r="H7" s="22"/>
      <c r="I7" s="23"/>
    </row>
    <row r="8" spans="1:9" x14ac:dyDescent="0.25">
      <c r="A8" s="24" t="s">
        <v>13</v>
      </c>
      <c r="B8" s="25"/>
      <c r="C8" s="26"/>
      <c r="D8" s="27"/>
      <c r="E8" s="28"/>
      <c r="F8" s="29"/>
      <c r="G8" s="30"/>
      <c r="H8" s="31"/>
      <c r="I8" s="32"/>
    </row>
    <row r="9" spans="1:9" x14ac:dyDescent="0.25">
      <c r="A9" s="33" t="s">
        <v>14</v>
      </c>
      <c r="B9" s="34"/>
      <c r="C9" s="35">
        <v>8.82</v>
      </c>
      <c r="D9" s="36">
        <v>11.67</v>
      </c>
      <c r="E9" s="37">
        <v>11.59</v>
      </c>
      <c r="F9" s="38">
        <v>11.7</v>
      </c>
      <c r="G9" s="39">
        <v>11.57</v>
      </c>
      <c r="H9" s="40">
        <f>(G9/F9-1)*100</f>
        <v>-1.1111111111111072</v>
      </c>
      <c r="I9" s="41">
        <f>(G9/C9)*100-100</f>
        <v>31.179138321995453</v>
      </c>
    </row>
    <row r="10" spans="1:9" x14ac:dyDescent="0.25">
      <c r="A10" s="42" t="s">
        <v>15</v>
      </c>
      <c r="B10" s="43"/>
      <c r="C10" s="44">
        <v>8.4600000000000009</v>
      </c>
      <c r="D10" s="36">
        <v>10.97</v>
      </c>
      <c r="E10" s="45">
        <v>11.27</v>
      </c>
      <c r="F10" s="38">
        <v>11.28</v>
      </c>
      <c r="G10" s="39">
        <v>11.02</v>
      </c>
      <c r="H10" s="40">
        <f>(G10/F10-1)*100</f>
        <v>-2.3049645390070927</v>
      </c>
      <c r="I10" s="40">
        <f>(G10/C10)*100-100</f>
        <v>30.260047281323864</v>
      </c>
    </row>
    <row r="11" spans="1:9" x14ac:dyDescent="0.25">
      <c r="A11" s="46" t="s">
        <v>16</v>
      </c>
      <c r="B11" s="47"/>
      <c r="C11" s="48">
        <v>8.61</v>
      </c>
      <c r="D11" s="49">
        <v>11.28</v>
      </c>
      <c r="E11" s="49">
        <v>11.42</v>
      </c>
      <c r="F11" s="49">
        <v>11.45</v>
      </c>
      <c r="G11" s="50">
        <v>11.28</v>
      </c>
      <c r="H11" s="52">
        <f>(G11/F11-1)*100</f>
        <v>-1.4847161572052348</v>
      </c>
      <c r="I11" s="51">
        <f>(G11/C11)*100-100</f>
        <v>31.010452961672485</v>
      </c>
    </row>
    <row r="15" spans="1:9" x14ac:dyDescent="0.25">
      <c r="A15" s="6" t="s">
        <v>0</v>
      </c>
      <c r="B15" s="6"/>
      <c r="C15" s="6"/>
      <c r="D15" s="5"/>
    </row>
    <row r="16" spans="1:9" x14ac:dyDescent="0.25">
      <c r="A16" s="6" t="s">
        <v>18</v>
      </c>
      <c r="B16" s="6"/>
      <c r="C16" s="6"/>
      <c r="D16" s="5"/>
    </row>
    <row r="17" spans="1:4" x14ac:dyDescent="0.25">
      <c r="A17" s="6" t="s">
        <v>17</v>
      </c>
      <c r="B17" s="6"/>
      <c r="C17" s="6"/>
      <c r="D17" s="5"/>
    </row>
    <row r="18" spans="1:4" x14ac:dyDescent="0.25">
      <c r="A18" s="2" t="s">
        <v>1</v>
      </c>
      <c r="B18" s="2"/>
      <c r="C18" s="6"/>
      <c r="D18" s="6"/>
    </row>
    <row r="19" spans="1:4" x14ac:dyDescent="0.25">
      <c r="A19" s="6" t="s">
        <v>2</v>
      </c>
      <c r="B19" s="6"/>
      <c r="C19" s="6"/>
      <c r="D19" s="6"/>
    </row>
    <row r="20" spans="1:4" x14ac:dyDescent="0.25">
      <c r="A20" s="7"/>
      <c r="B20" s="7"/>
      <c r="C20" s="8"/>
      <c r="D20" s="5"/>
    </row>
    <row r="21" spans="1:4" x14ac:dyDescent="0.25">
      <c r="A21" s="7" t="s">
        <v>3</v>
      </c>
      <c r="B21" s="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2023-08-17T06:58:59Z</dcterms:modified>
</cp:coreProperties>
</file>