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<sst xmlns="http://schemas.openxmlformats.org/spreadsheetml/2006/main" count="66" uniqueCount="41">
  <si>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</si>
  <si>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</si>
  <si>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</si>
  <si>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</si>
  <si>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</si>
  <si>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</si>
  <si>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</si>
  <si>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</si>
  <si>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</si>
  <si>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</si>
  <si>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</si>
  <si>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</si>
  <si>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</si>
  <si>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</si>
  <si>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</si>
  <si>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</si>
  <si>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</si>
  <si>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</si>
  <si>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</si>
  <si>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</si>
  <si>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</si>
  <si>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</si>
  <si>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</si>
  <si>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</si>
  <si>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</si>
  <si>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</si>
  <si>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</si>
  <si>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</si>
  <si>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</si>
  <si>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</si>
  <si>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</si>
  <si>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</si>
  <si>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</si>
  <si>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33 sav.
(08 14–20)</t>
  </si>
  <si>
    <t>34 sav.
(08 21–27)</t>
  </si>
  <si>
    <t>35 sav.
(08 28–09 03)</t>
  </si>
  <si>
    <t>36 sav.
(09 04–10)</t>
  </si>
  <si>
    <t>Avių* supirkimo kainos Europos Sąjungos valstybėse 2023 m. 33–36 sav., EUR/100 kg skerdenų (be PVM)</t>
  </si>
  <si>
    <t>36 sav.
(09 05–09 11)</t>
  </si>
  <si>
    <t>** lyginant 2023 m. 36 savaitę su 2023 m. 35 savaite</t>
  </si>
  <si>
    <t xml:space="preserve">*** lyginant 2023 m. 36 savaitę su 2022 m. 36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</si>
</sst>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3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9" t="s">
        <v>38</v>
      </c>
      <c r="C6" s="29" t="s">
        <v>33</v>
      </c>
      <c r="D6" s="29" t="s">
        <v>34</v>
      </c>
      <c r="E6" s="29" t="s">
        <v>35</v>
      </c>
      <c r="F6" s="29" t="s">
        <v>36</v>
      </c>
      <c r="G6" s="25" t="s">
        <v>23</v>
      </c>
      <c r="H6" s="26" t="s">
        <v>24</v>
      </c>
    </row>
    <row r="7" spans="1:8" ht="12.75" customHeight="1">
      <c r="A7" s="5" t="s">
        <v>2</v>
      </c>
      <c r="B7" s="38">
        <v>566.4</v>
      </c>
      <c r="C7" s="22">
        <v>606.52</v>
      </c>
      <c r="D7" s="22">
        <v>632.22</v>
      </c>
      <c r="E7" s="22">
        <v>600.59</v>
      </c>
      <c r="F7" s="39">
        <v>595.11</v>
      </c>
      <c r="G7" s="27">
        <f>(F7/E7-1)*100</f>
        <v>-0.9124361044972495</v>
      </c>
      <c r="H7" s="28">
        <f>(F7/B7-1)*100</f>
        <v>5.068855932203387</v>
      </c>
    </row>
    <row r="8" spans="1:8" ht="12.75" customHeight="1">
      <c r="A8" s="6" t="s">
        <v>7</v>
      </c>
      <c r="B8" s="34">
        <v>694.3000000000001</v>
      </c>
      <c r="C8" s="7">
        <v>665.5</v>
      </c>
      <c r="D8" s="7">
        <v>661.1</v>
      </c>
      <c r="E8" s="7">
        <v>675.2</v>
      </c>
      <c r="F8" s="8">
        <v>664.8000000000001</v>
      </c>
      <c r="G8" s="12">
        <f>(F8/E8-1)*100</f>
        <v>-1.54028436018957</v>
      </c>
      <c r="H8" s="11">
        <f>(F8/B8-1)*100</f>
        <v>-4.248883767823708</v>
      </c>
    </row>
    <row r="9" spans="1:8" ht="12.75">
      <c r="A9" s="6" t="s">
        <v>8</v>
      </c>
      <c r="B9" s="31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1">
        <v>784.75</v>
      </c>
      <c r="C10" s="7">
        <v>845.0500000000001</v>
      </c>
      <c r="D10" s="7">
        <v>807.66</v>
      </c>
      <c r="E10" s="7">
        <v>711.66</v>
      </c>
      <c r="F10" s="8">
        <v>824.14</v>
      </c>
      <c r="G10" s="12">
        <f>(F10/E10-1)*100</f>
        <v>15.805300283843415</v>
      </c>
      <c r="H10" s="11">
        <f>(F10/B10-1)*100</f>
        <v>5.019432940426882</v>
      </c>
    </row>
    <row r="11" spans="1:8" ht="12.75">
      <c r="A11" s="6" t="s">
        <v>5</v>
      </c>
      <c r="B11" s="31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1">
        <v>719.96</v>
      </c>
      <c r="C12" s="7">
        <v>674.95</v>
      </c>
      <c r="D12" s="7">
        <v>697.02</v>
      </c>
      <c r="E12" s="7">
        <v>711.7</v>
      </c>
      <c r="F12" s="8">
        <v>741.42</v>
      </c>
      <c r="G12" s="12">
        <f aca="true" t="shared" si="0" ref="G12:G19">(F12/E12-1)*100</f>
        <v>4.17591681888434</v>
      </c>
      <c r="H12" s="11">
        <f aca="true" t="shared" si="1" ref="H12:H20">(F12/B12-1)*100</f>
        <v>2.9807211511750475</v>
      </c>
    </row>
    <row r="13" spans="1:8" ht="12.75">
      <c r="A13" s="6" t="s">
        <v>11</v>
      </c>
      <c r="B13" s="31">
        <v>801</v>
      </c>
      <c r="C13" s="7">
        <v>802</v>
      </c>
      <c r="D13" s="7">
        <v>800</v>
      </c>
      <c r="E13" s="7">
        <v>796</v>
      </c>
      <c r="F13" s="8">
        <v>800</v>
      </c>
      <c r="G13" s="12">
        <f t="shared" si="0"/>
        <v>0.5025125628140614</v>
      </c>
      <c r="H13" s="11">
        <f t="shared" si="1"/>
        <v>-0.12484394506866447</v>
      </c>
    </row>
    <row r="14" spans="1:8" ht="12.75">
      <c r="A14" s="6" t="s">
        <v>18</v>
      </c>
      <c r="B14" s="31">
        <v>707.9481000000001</v>
      </c>
      <c r="C14" s="7">
        <v>919.19</v>
      </c>
      <c r="D14" s="7">
        <v>950.2</v>
      </c>
      <c r="E14" s="7">
        <v>942.32</v>
      </c>
      <c r="F14" s="8">
        <v>942.0500000000001</v>
      </c>
      <c r="G14" s="12">
        <f t="shared" si="0"/>
        <v>-0.028652686985308762</v>
      </c>
      <c r="H14" s="11">
        <f t="shared" si="1"/>
        <v>33.067664140916534</v>
      </c>
    </row>
    <row r="15" spans="1:8" ht="12.75">
      <c r="A15" s="6" t="s">
        <v>12</v>
      </c>
      <c r="B15" s="34">
        <v>609.63</v>
      </c>
      <c r="C15" s="7">
        <v>619.1800000000001</v>
      </c>
      <c r="D15" s="7">
        <v>623.46</v>
      </c>
      <c r="E15" s="7">
        <v>617.89</v>
      </c>
      <c r="F15" s="8">
        <v>617.67</v>
      </c>
      <c r="G15" s="12">
        <f t="shared" si="0"/>
        <v>-0.03560504296882261</v>
      </c>
      <c r="H15" s="11">
        <f t="shared" si="1"/>
        <v>1.3188327346095097</v>
      </c>
    </row>
    <row r="16" spans="1:8" ht="12.75">
      <c r="A16" s="6" t="s">
        <v>20</v>
      </c>
      <c r="B16" s="34">
        <v>602</v>
      </c>
      <c r="C16" s="7">
        <v>559</v>
      </c>
      <c r="D16" s="7">
        <v>564</v>
      </c>
      <c r="E16" s="7">
        <v>563</v>
      </c>
      <c r="F16" s="8">
        <v>511</v>
      </c>
      <c r="G16" s="12">
        <f t="shared" si="0"/>
        <v>-9.236234458259329</v>
      </c>
      <c r="H16" s="11">
        <f t="shared" si="1"/>
        <v>-15.116279069767447</v>
      </c>
    </row>
    <row r="17" spans="1:8" ht="12.75">
      <c r="A17" s="6" t="s">
        <v>6</v>
      </c>
      <c r="B17" s="31">
        <v>469</v>
      </c>
      <c r="C17" s="7">
        <v>720</v>
      </c>
      <c r="D17" s="7">
        <v>720</v>
      </c>
      <c r="E17" s="7">
        <v>714</v>
      </c>
      <c r="F17" s="8">
        <v>713</v>
      </c>
      <c r="G17" s="12">
        <f t="shared" si="0"/>
        <v>-0.1400560224089631</v>
      </c>
      <c r="H17" s="11">
        <f t="shared" si="1"/>
        <v>52.02558635394456</v>
      </c>
    </row>
    <row r="18" spans="1:8" ht="12.75">
      <c r="A18" s="6" t="s">
        <v>4</v>
      </c>
      <c r="B18" s="31">
        <v>583.985</v>
      </c>
      <c r="C18" s="7">
        <v>551.573</v>
      </c>
      <c r="D18" s="7">
        <v>556.061</v>
      </c>
      <c r="E18" s="7">
        <v>557.8620000000001</v>
      </c>
      <c r="F18" s="8">
        <v>535.323</v>
      </c>
      <c r="G18" s="12">
        <f t="shared" si="0"/>
        <v>-4.040246512578394</v>
      </c>
      <c r="H18" s="11">
        <f t="shared" si="1"/>
        <v>-8.332748272643997</v>
      </c>
    </row>
    <row r="19" spans="1:8" ht="12.75">
      <c r="A19" s="6" t="s">
        <v>26</v>
      </c>
      <c r="B19" s="31">
        <v>748.4229</v>
      </c>
      <c r="C19" s="23" t="s">
        <v>32</v>
      </c>
      <c r="D19" s="35">
        <v>777.7702</v>
      </c>
      <c r="E19" s="35">
        <v>793.3116</v>
      </c>
      <c r="F19" s="37">
        <v>774.4305</v>
      </c>
      <c r="G19" s="12">
        <f t="shared" si="0"/>
        <v>-2.3800357892157287</v>
      </c>
      <c r="H19" s="11">
        <f t="shared" si="1"/>
        <v>3.4749872030906515</v>
      </c>
    </row>
    <row r="20" spans="1:8" ht="12.75">
      <c r="A20" s="6" t="s">
        <v>30</v>
      </c>
      <c r="B20" s="31">
        <v>609.51</v>
      </c>
      <c r="C20" s="23" t="s">
        <v>32</v>
      </c>
      <c r="D20" s="23" t="s">
        <v>32</v>
      </c>
      <c r="E20" s="23" t="s">
        <v>32</v>
      </c>
      <c r="F20" s="37">
        <v>608.6800000000001</v>
      </c>
      <c r="G20" s="12" t="s">
        <v>19</v>
      </c>
      <c r="H20" s="11">
        <f t="shared" si="1"/>
        <v>-0.1361749602139306</v>
      </c>
    </row>
    <row r="21" spans="1:8" ht="12.75">
      <c r="A21" s="6" t="s">
        <v>13</v>
      </c>
      <c r="B21" s="31">
        <v>642.1800000000001</v>
      </c>
      <c r="C21" s="7">
        <v>689</v>
      </c>
      <c r="D21" s="7">
        <v>682</v>
      </c>
      <c r="E21" s="7">
        <v>690</v>
      </c>
      <c r="F21" s="8">
        <v>687</v>
      </c>
      <c r="G21" s="12">
        <f>(F21/E21-1)*100</f>
        <v>-0.43478260869564966</v>
      </c>
      <c r="H21" s="11">
        <f>(F21/B21-1)*100</f>
        <v>6.979351583668114</v>
      </c>
    </row>
    <row r="22" spans="1:8" ht="12.75">
      <c r="A22" s="6" t="s">
        <v>3</v>
      </c>
      <c r="B22" s="34" t="s">
        <v>31</v>
      </c>
      <c r="C22" s="35" t="s">
        <v>31</v>
      </c>
      <c r="D22" s="35" t="s">
        <v>31</v>
      </c>
      <c r="E22" s="35" t="s">
        <v>31</v>
      </c>
      <c r="F22" s="35" t="s">
        <v>31</v>
      </c>
      <c r="G22" s="12" t="s">
        <v>19</v>
      </c>
      <c r="H22" s="11" t="s">
        <v>19</v>
      </c>
    </row>
    <row r="23" spans="1:8" ht="12.75">
      <c r="A23" s="6" t="s">
        <v>16</v>
      </c>
      <c r="B23" s="34" t="s">
        <v>31</v>
      </c>
      <c r="C23" s="35">
        <v>303.5919</v>
      </c>
      <c r="D23" s="35">
        <v>317.02610000000004</v>
      </c>
      <c r="E23" s="35">
        <v>430.6123</v>
      </c>
      <c r="F23" s="37">
        <v>490.57590000000005</v>
      </c>
      <c r="G23" s="12">
        <f aca="true" t="shared" si="2" ref="G23:G28">(F23/E23-1)*100</f>
        <v>13.92519442663389</v>
      </c>
      <c r="H23" s="11" t="s">
        <v>19</v>
      </c>
    </row>
    <row r="24" spans="1:8" ht="12.75">
      <c r="A24" s="6" t="s">
        <v>14</v>
      </c>
      <c r="B24" s="31">
        <v>521.98</v>
      </c>
      <c r="C24" s="35">
        <v>601.87</v>
      </c>
      <c r="D24" s="35">
        <v>601.87</v>
      </c>
      <c r="E24" s="35">
        <v>636.52</v>
      </c>
      <c r="F24" s="37">
        <v>636.52</v>
      </c>
      <c r="G24" s="12">
        <f t="shared" si="2"/>
        <v>0</v>
      </c>
      <c r="H24" s="11">
        <f>(F24/B24-1)*100</f>
        <v>21.94336947775777</v>
      </c>
    </row>
    <row r="25" spans="1:8" ht="12.75">
      <c r="A25" s="6" t="s">
        <v>15</v>
      </c>
      <c r="B25" s="34">
        <v>704.2419</v>
      </c>
      <c r="C25" s="35">
        <v>664.534</v>
      </c>
      <c r="D25" s="35">
        <v>646.7013000000001</v>
      </c>
      <c r="E25" s="35">
        <v>641.9732</v>
      </c>
      <c r="F25" s="37">
        <v>605.9312</v>
      </c>
      <c r="G25" s="12">
        <f>(F25/E25-1)*100</f>
        <v>-5.61425305604658</v>
      </c>
      <c r="H25" s="11">
        <f>(F25/B25-1)*100</f>
        <v>-13.959791372822316</v>
      </c>
    </row>
    <row r="26" spans="1:8" ht="12.75">
      <c r="A26" s="6" t="s">
        <v>27</v>
      </c>
      <c r="B26" s="31">
        <v>610</v>
      </c>
      <c r="C26" s="35">
        <v>493.33</v>
      </c>
      <c r="D26" s="35">
        <v>550</v>
      </c>
      <c r="E26" s="35">
        <v>550</v>
      </c>
      <c r="F26" s="37">
        <v>550</v>
      </c>
      <c r="G26" s="12">
        <f t="shared" si="2"/>
        <v>0</v>
      </c>
      <c r="H26" s="11">
        <f>(F26/B26-1)*100</f>
        <v>-9.836065573770492</v>
      </c>
    </row>
    <row r="27" spans="1:8" ht="12.75">
      <c r="A27" s="6" t="s">
        <v>28</v>
      </c>
      <c r="B27" s="31">
        <v>610.48</v>
      </c>
      <c r="C27" s="35">
        <v>728.72</v>
      </c>
      <c r="D27" s="35">
        <v>691.49</v>
      </c>
      <c r="E27" s="35">
        <v>707.11</v>
      </c>
      <c r="F27" s="37">
        <v>697.6</v>
      </c>
      <c r="G27" s="12">
        <f t="shared" si="2"/>
        <v>-1.3449109756614952</v>
      </c>
      <c r="H27" s="11">
        <f>(F27/B27-1)*100</f>
        <v>14.270737780107456</v>
      </c>
    </row>
    <row r="28" spans="1:8" ht="12.75">
      <c r="A28" s="20" t="s">
        <v>17</v>
      </c>
      <c r="B28" s="36">
        <v>707.2704861802835</v>
      </c>
      <c r="C28" s="14">
        <v>702.2510975725886</v>
      </c>
      <c r="D28" s="14">
        <v>705.5547805404111</v>
      </c>
      <c r="E28" s="14">
        <v>700.5259258253573</v>
      </c>
      <c r="F28" s="14">
        <v>718.4473576718575</v>
      </c>
      <c r="G28" s="30">
        <f t="shared" si="2"/>
        <v>2.5582824540555382</v>
      </c>
      <c r="H28" s="13">
        <f>(F28/B28-1)*100</f>
        <v>1.5802824675940297</v>
      </c>
    </row>
    <row r="29" spans="1:8" s="19" customFormat="1" ht="12.75">
      <c r="A29" s="21"/>
      <c r="B29" s="32"/>
      <c r="C29" s="22"/>
      <c r="D29" s="22"/>
      <c r="E29" s="22"/>
      <c r="F29" s="22"/>
      <c r="G29" s="40"/>
      <c r="H29" s="40"/>
    </row>
    <row r="30" spans="1:8" s="19" customFormat="1" ht="12.75">
      <c r="A30" s="24"/>
      <c r="B30" s="23"/>
      <c r="C30" s="23"/>
      <c r="D30" s="23"/>
      <c r="E30" s="23"/>
      <c r="F30" s="23"/>
      <c r="G30" s="41"/>
      <c r="H30" s="41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2023-09-19T12:36:34Z</dcterms:modified>
  <cp:category/>
  <cp:version/>
  <cp:contentType/>
  <cp:contentStatus/>
</cp:coreProperties>
</file>