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rugsejis\"/>
    </mc:Choice>
  </mc:AlternateContent>
  <xr:revisionPtr revIDLastSave="0" documentId="8_{21A6EA82-14D0-4A06-AA69-F28C851856D5}" xr6:coauthVersionLast="47" xr6:coauthVersionMax="47" xr10:uidLastSave="{00000000-0000-0000-0000-000000000000}"/>
  <bookViews>
    <workbookView xWindow="-120" yWindow="-120" windowWidth="29040" windowHeight="17640" xr2:uid="{E6101193-213B-45FB-97C8-6DCBF40BD88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F26" i="1"/>
  <c r="G25" i="1"/>
  <c r="F25" i="1"/>
  <c r="G24" i="1"/>
  <c r="F24" i="1"/>
  <c r="G22" i="1"/>
  <c r="F21" i="1"/>
  <c r="G20" i="1"/>
  <c r="F20" i="1"/>
  <c r="G19" i="1"/>
  <c r="F19" i="1"/>
  <c r="G18" i="1"/>
  <c r="F18" i="1"/>
  <c r="G17" i="1"/>
  <c r="F17" i="1"/>
  <c r="G16" i="1"/>
  <c r="F16" i="1"/>
  <c r="G15" i="1"/>
  <c r="G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<sst xmlns="http://schemas.openxmlformats.org/spreadsheetml/2006/main" count="43" uniqueCount="30">
  <si>
    <t>Grūdų ir rapsų eksportas iš Lietuvos  2022 m. rugpjūčio–2023 m. rugpjūčio  mėn., tonomis</t>
  </si>
  <si>
    <t xml:space="preserve">                       Data
Grūdai</t>
  </si>
  <si>
    <t>Pokytis, %</t>
  </si>
  <si>
    <t>rugpjūtis</t>
  </si>
  <si>
    <t>birželis</t>
  </si>
  <si>
    <t>liepa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</si>
  <si>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</si>
  <si>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</si>
  <si>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</si>
  <si>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</si>
  <si>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</si>
  <si>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</si>
  <si>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</si>
  <si>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</si>
  <si>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</si>
  <si>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</si>
  <si>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</si>
  <si>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</si>
  <si>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</si>
  <si>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</si>
  <si>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</si>
  <si>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</si>
  <si>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Ankštinių augalų grūdai</t>
  </si>
  <si>
    <t>Žirniai</t>
  </si>
  <si>
    <t>Pupos</t>
  </si>
  <si>
    <t>Rapsai</t>
  </si>
  <si>
    <t>Iš viso</t>
  </si>
  <si>
    <t>* lyginant 2023 m. rugpjūčio mėn. su 2023 m.  liepos mėn.</t>
  </si>
  <si>
    <t>** lyginant 2023 m. rugpjūčio mėn. su 2022 m. rugpjūčio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</si>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</sst>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3C40B-45BF-468C-8175-F63CEEB71698}">
  <dimension ref="A1:G31"/>
  <sheetViews>
    <sheetView showGridLines="0" tabSelected="1" workbookViewId="0">
      <selection activeCell="J10" sqref="J10"/>
    </sheetView>
  </sheetViews>
  <sheetFormatPr defaultRowHeight="15" x14ac:dyDescent="0.25"/>
  <cols>
    <col min="1" max="1" width="20" customWidth="1"/>
    <col min="2" max="5" width="10" bestFit="1" customWidth="1"/>
    <col min="7" max="7" width="8.2851562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44"/>
      <c r="B4" s="44"/>
      <c r="C4" s="44"/>
      <c r="D4" s="44"/>
      <c r="E4" s="44"/>
      <c r="F4" s="44"/>
      <c r="G4" s="44"/>
    </row>
    <row r="5" spans="1:7" x14ac:dyDescent="0.25">
      <c r="A5" s="3" t="s">
        <v>1</v>
      </c>
      <c r="B5" s="4">
        <v>2022</v>
      </c>
      <c r="C5" s="5">
        <v>2023</v>
      </c>
      <c r="D5" s="5"/>
      <c r="E5" s="6"/>
      <c r="F5" s="7" t="s">
        <v>2</v>
      </c>
      <c r="G5" s="8"/>
    </row>
    <row r="6" spans="1:7" x14ac:dyDescent="0.25">
      <c r="A6" s="3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358815.21599999996</v>
      </c>
      <c r="C7" s="14">
        <v>212496.443</v>
      </c>
      <c r="D7" s="15">
        <v>39458.504000000001</v>
      </c>
      <c r="E7" s="15">
        <v>202740.7</v>
      </c>
      <c r="F7" s="14">
        <f>((E7*100)/D7)-100</f>
        <v>413.80736583424448</v>
      </c>
      <c r="G7" s="15">
        <f>((E7*100)/B7)-100</f>
        <v>-43.497184355749276</v>
      </c>
    </row>
    <row r="8" spans="1:7" x14ac:dyDescent="0.25">
      <c r="A8" s="16" t="s">
        <v>9</v>
      </c>
      <c r="B8" s="17">
        <v>30746.376</v>
      </c>
      <c r="C8" s="18">
        <v>2544.7179999999998</v>
      </c>
      <c r="D8" s="19">
        <v>363.79200000000003</v>
      </c>
      <c r="E8" s="19">
        <v>5872.1760000000004</v>
      </c>
      <c r="F8" s="18">
        <f>((E8*100)/D8)-100</f>
        <v>1514.1575405726351</v>
      </c>
      <c r="G8" s="19">
        <f>((E8*100)/B8)-100</f>
        <v>-80.901241824402319</v>
      </c>
    </row>
    <row r="9" spans="1:7" x14ac:dyDescent="0.25">
      <c r="A9" s="16" t="s">
        <v>10</v>
      </c>
      <c r="B9" s="17">
        <v>9933.5709999999999</v>
      </c>
      <c r="C9" s="18">
        <v>12036.766</v>
      </c>
      <c r="D9" s="19">
        <v>3005.7110000000002</v>
      </c>
      <c r="E9" s="19">
        <v>8842.5169999999998</v>
      </c>
      <c r="F9" s="18">
        <f>((E9*100)/D9)-100</f>
        <v>194.19052596873081</v>
      </c>
      <c r="G9" s="19">
        <f>((E9*100)/B9)-100</f>
        <v>-10.983502307478346</v>
      </c>
    </row>
    <row r="10" spans="1:7" x14ac:dyDescent="0.25">
      <c r="A10" s="16" t="s">
        <v>11</v>
      </c>
      <c r="B10" s="17">
        <v>268569.70200000005</v>
      </c>
      <c r="C10" s="18">
        <v>137059.03700000001</v>
      </c>
      <c r="D10" s="19">
        <v>26312.613999999998</v>
      </c>
      <c r="E10" s="19">
        <v>131378.47500000001</v>
      </c>
      <c r="F10" s="18">
        <f t="shared" ref="F10:F28" si="0">((E10*100)/D10)-100</f>
        <v>399.29845434588907</v>
      </c>
      <c r="G10" s="19">
        <f t="shared" ref="G10:G23" si="1">((E10*100)/B10)-100</f>
        <v>-51.082168233556004</v>
      </c>
    </row>
    <row r="11" spans="1:7" x14ac:dyDescent="0.25">
      <c r="A11" s="16" t="s">
        <v>12</v>
      </c>
      <c r="B11" s="17">
        <v>31543.087</v>
      </c>
      <c r="C11" s="18">
        <v>47746.33</v>
      </c>
      <c r="D11" s="19">
        <v>7619.0789999999997</v>
      </c>
      <c r="E11" s="19">
        <v>48498.362000000001</v>
      </c>
      <c r="F11" s="18">
        <f>((E11*100)/D11)-100</f>
        <v>536.53837950754951</v>
      </c>
      <c r="G11" s="19">
        <f>((E11*100)/B11)-100</f>
        <v>53.752744618813011</v>
      </c>
    </row>
    <row r="12" spans="1:7" x14ac:dyDescent="0.25">
      <c r="A12" s="16" t="s">
        <v>13</v>
      </c>
      <c r="B12" s="17">
        <v>18019.097000000002</v>
      </c>
      <c r="C12" s="18">
        <v>13109.592000000001</v>
      </c>
      <c r="D12" s="19">
        <v>2157.308</v>
      </c>
      <c r="E12" s="19">
        <v>8149.17</v>
      </c>
      <c r="F12" s="18">
        <f t="shared" si="0"/>
        <v>277.74717379252291</v>
      </c>
      <c r="G12" s="19">
        <f t="shared" si="1"/>
        <v>-54.77481474238138</v>
      </c>
    </row>
    <row r="13" spans="1:7" x14ac:dyDescent="0.25">
      <c r="A13" s="20" t="s">
        <v>14</v>
      </c>
      <c r="B13" s="21">
        <v>160.30600000000001</v>
      </c>
      <c r="C13" s="22">
        <v>42.031999999999996</v>
      </c>
      <c r="D13" s="22">
        <v>0</v>
      </c>
      <c r="E13" s="22">
        <v>37.185000000000002</v>
      </c>
      <c r="F13" s="23" t="s">
        <v>15</v>
      </c>
      <c r="G13" s="22">
        <f t="shared" si="1"/>
        <v>-76.803737851359273</v>
      </c>
    </row>
    <row r="14" spans="1:7" x14ac:dyDescent="0.25">
      <c r="A14" s="16" t="s">
        <v>10</v>
      </c>
      <c r="B14" s="24">
        <v>0</v>
      </c>
      <c r="C14" s="25">
        <v>26.675000000000001</v>
      </c>
      <c r="D14" s="25">
        <v>0</v>
      </c>
      <c r="E14" s="25">
        <v>0</v>
      </c>
      <c r="F14" s="18" t="s">
        <v>15</v>
      </c>
      <c r="G14" s="19" t="s">
        <v>15</v>
      </c>
    </row>
    <row r="15" spans="1:7" x14ac:dyDescent="0.25">
      <c r="A15" s="16" t="s">
        <v>11</v>
      </c>
      <c r="B15" s="17">
        <v>160.30600000000001</v>
      </c>
      <c r="C15" s="19">
        <v>15.356999999999999</v>
      </c>
      <c r="D15" s="19">
        <v>0</v>
      </c>
      <c r="E15" s="19">
        <v>37.185000000000002</v>
      </c>
      <c r="F15" s="18" t="s">
        <v>15</v>
      </c>
      <c r="G15" s="19">
        <f t="shared" si="1"/>
        <v>-76.803737851359273</v>
      </c>
    </row>
    <row r="16" spans="1:7" x14ac:dyDescent="0.25">
      <c r="A16" s="20" t="s">
        <v>16</v>
      </c>
      <c r="B16" s="21">
        <v>2356.6559999999999</v>
      </c>
      <c r="C16" s="22">
        <v>311.54000000000002</v>
      </c>
      <c r="D16" s="22">
        <v>2738.8789999999999</v>
      </c>
      <c r="E16" s="22">
        <v>6596.51</v>
      </c>
      <c r="F16" s="23">
        <f t="shared" si="0"/>
        <v>140.84707648640193</v>
      </c>
      <c r="G16" s="22">
        <f t="shared" si="1"/>
        <v>179.90975348120389</v>
      </c>
    </row>
    <row r="17" spans="1:7" x14ac:dyDescent="0.25">
      <c r="A17" s="16" t="s">
        <v>10</v>
      </c>
      <c r="B17" s="17">
        <v>2189.4560000000001</v>
      </c>
      <c r="C17" s="19">
        <v>0</v>
      </c>
      <c r="D17" s="19">
        <v>1015.82</v>
      </c>
      <c r="E17" s="19">
        <v>2688.761</v>
      </c>
      <c r="F17" s="18">
        <f t="shared" si="0"/>
        <v>164.68872438030354</v>
      </c>
      <c r="G17" s="19">
        <f t="shared" si="1"/>
        <v>22.804979867145065</v>
      </c>
    </row>
    <row r="18" spans="1:7" x14ac:dyDescent="0.25">
      <c r="A18" s="16" t="s">
        <v>11</v>
      </c>
      <c r="B18" s="17">
        <v>120.9</v>
      </c>
      <c r="C18" s="19">
        <v>86.32</v>
      </c>
      <c r="D18" s="19">
        <v>1494.3789999999999</v>
      </c>
      <c r="E18" s="19">
        <v>3716.0990000000002</v>
      </c>
      <c r="F18" s="18">
        <f>((E18*100)/D18)-100</f>
        <v>148.67178941888238</v>
      </c>
      <c r="G18" s="19">
        <f>((E18*100)/B18)-100</f>
        <v>2973.6964433416047</v>
      </c>
    </row>
    <row r="19" spans="1:7" x14ac:dyDescent="0.25">
      <c r="A19" s="26" t="s">
        <v>17</v>
      </c>
      <c r="B19" s="27">
        <v>46.3</v>
      </c>
      <c r="C19" s="28">
        <v>225.22</v>
      </c>
      <c r="D19" s="28">
        <v>228.68</v>
      </c>
      <c r="E19" s="28">
        <v>191.65</v>
      </c>
      <c r="F19" s="29">
        <f t="shared" si="0"/>
        <v>-16.192933356655587</v>
      </c>
      <c r="G19" s="28">
        <f t="shared" si="1"/>
        <v>313.93088552915771</v>
      </c>
    </row>
    <row r="20" spans="1:7" x14ac:dyDescent="0.25">
      <c r="A20" s="16" t="s">
        <v>18</v>
      </c>
      <c r="B20" s="17">
        <v>2215.7800000000002</v>
      </c>
      <c r="C20" s="19">
        <v>363.11</v>
      </c>
      <c r="D20" s="19">
        <v>172.7</v>
      </c>
      <c r="E20" s="19">
        <v>797.303</v>
      </c>
      <c r="F20" s="18">
        <f t="shared" si="0"/>
        <v>361.66936884771286</v>
      </c>
      <c r="G20" s="19">
        <f t="shared" si="1"/>
        <v>-64.017050429194228</v>
      </c>
    </row>
    <row r="21" spans="1:7" x14ac:dyDescent="0.25">
      <c r="A21" s="16" t="s">
        <v>19</v>
      </c>
      <c r="B21" s="17">
        <v>0</v>
      </c>
      <c r="C21" s="19">
        <v>76.42</v>
      </c>
      <c r="D21" s="19">
        <v>94.78</v>
      </c>
      <c r="E21" s="19">
        <v>23.725000000000001</v>
      </c>
      <c r="F21" s="18">
        <f t="shared" si="0"/>
        <v>-74.968347752690448</v>
      </c>
      <c r="G21" s="19" t="s">
        <v>15</v>
      </c>
    </row>
    <row r="22" spans="1:7" x14ac:dyDescent="0.25">
      <c r="A22" s="16" t="s">
        <v>20</v>
      </c>
      <c r="B22" s="17">
        <v>439.57</v>
      </c>
      <c r="C22" s="19">
        <v>14.590999999999999</v>
      </c>
      <c r="D22" s="19">
        <v>0</v>
      </c>
      <c r="E22" s="19">
        <v>787.67399999999998</v>
      </c>
      <c r="F22" s="18" t="s">
        <v>15</v>
      </c>
      <c r="G22" s="19">
        <f>((E22*100)/B22)-100</f>
        <v>79.191937575357713</v>
      </c>
    </row>
    <row r="23" spans="1:7" x14ac:dyDescent="0.25">
      <c r="A23" s="16" t="s">
        <v>21</v>
      </c>
      <c r="B23" s="17">
        <v>7868.4</v>
      </c>
      <c r="C23" s="19">
        <v>1089.1799999999998</v>
      </c>
      <c r="D23" s="19">
        <v>104.12</v>
      </c>
      <c r="E23" s="19">
        <v>0</v>
      </c>
      <c r="F23" s="18" t="s">
        <v>15</v>
      </c>
      <c r="G23" s="19" t="s">
        <v>15</v>
      </c>
    </row>
    <row r="24" spans="1:7" x14ac:dyDescent="0.25">
      <c r="A24" s="30" t="s">
        <v>22</v>
      </c>
      <c r="B24" s="31">
        <v>206.87</v>
      </c>
      <c r="C24" s="32">
        <v>20897.77</v>
      </c>
      <c r="D24" s="33">
        <v>17378.79</v>
      </c>
      <c r="E24" s="33">
        <v>14300.601000000001</v>
      </c>
      <c r="F24" s="32">
        <f>((E24*100)/D24)-100</f>
        <v>-17.712332101371842</v>
      </c>
      <c r="G24" s="33">
        <f>((E24*100)/B24)-100</f>
        <v>6812.8442983516225</v>
      </c>
    </row>
    <row r="25" spans="1:7" x14ac:dyDescent="0.25">
      <c r="A25" s="34" t="s">
        <v>23</v>
      </c>
      <c r="B25" s="35">
        <v>206.87</v>
      </c>
      <c r="C25" s="36">
        <v>20897.77</v>
      </c>
      <c r="D25" s="37">
        <v>5994.32</v>
      </c>
      <c r="E25" s="37">
        <v>14140.190999999999</v>
      </c>
      <c r="F25" s="36">
        <f t="shared" si="0"/>
        <v>135.89316219354322</v>
      </c>
      <c r="G25" s="37">
        <f t="shared" ref="G25:G28" si="2">((E25*100)/B25)-100</f>
        <v>6735.3028471987227</v>
      </c>
    </row>
    <row r="26" spans="1:7" x14ac:dyDescent="0.25">
      <c r="A26" s="16" t="s">
        <v>24</v>
      </c>
      <c r="B26" s="17">
        <v>0</v>
      </c>
      <c r="C26" s="18">
        <v>6121.68</v>
      </c>
      <c r="D26" s="19">
        <v>11384.47</v>
      </c>
      <c r="E26" s="19">
        <v>160.41</v>
      </c>
      <c r="F26" s="18">
        <f>((E26*100)/D26)-100</f>
        <v>-98.590975249616363</v>
      </c>
      <c r="G26" s="19" t="s">
        <v>15</v>
      </c>
    </row>
    <row r="27" spans="1:7" x14ac:dyDescent="0.25">
      <c r="A27" s="34" t="s">
        <v>25</v>
      </c>
      <c r="B27" s="35">
        <v>190971.43299999999</v>
      </c>
      <c r="C27" s="36">
        <v>6961.92</v>
      </c>
      <c r="D27" s="37">
        <v>16586.809999999998</v>
      </c>
      <c r="E27" s="37">
        <v>131567.02499999999</v>
      </c>
      <c r="F27" s="36">
        <f>((E27*100)/D27)-100</f>
        <v>693.20270142360118</v>
      </c>
      <c r="G27" s="37">
        <f t="shared" si="2"/>
        <v>-31.106436741248103</v>
      </c>
    </row>
    <row r="28" spans="1:7" x14ac:dyDescent="0.25">
      <c r="A28" s="38" t="s">
        <v>26</v>
      </c>
      <c r="B28" s="39">
        <v>563034.23100000003</v>
      </c>
      <c r="C28" s="40">
        <v>242253.00599999999</v>
      </c>
      <c r="D28" s="40">
        <v>76534.582999999999</v>
      </c>
      <c r="E28" s="40">
        <v>356850.723</v>
      </c>
      <c r="F28" s="41">
        <f t="shared" si="0"/>
        <v>366.26075299841898</v>
      </c>
      <c r="G28" s="40">
        <f t="shared" si="2"/>
        <v>-36.62006617853401</v>
      </c>
    </row>
    <row r="29" spans="1:7" ht="15" customHeight="1" x14ac:dyDescent="0.25">
      <c r="A29" s="42" t="s">
        <v>27</v>
      </c>
      <c r="B29" s="42"/>
      <c r="C29" s="42"/>
      <c r="D29" s="42"/>
      <c r="E29" s="42"/>
      <c r="F29" s="42"/>
    </row>
    <row r="30" spans="1:7" ht="15" customHeight="1" x14ac:dyDescent="0.25">
      <c r="A30" s="42" t="s">
        <v>28</v>
      </c>
      <c r="B30" s="42"/>
      <c r="C30" s="42"/>
      <c r="D30" s="42"/>
      <c r="E30" s="42"/>
      <c r="F30" s="42"/>
    </row>
    <row r="31" spans="1:7" x14ac:dyDescent="0.25">
      <c r="F31" s="43" t="s">
        <v>29</v>
      </c>
    </row>
  </sheetData>
  <mergeCells count="7">
    <mergeCell ref="A30:F30"/>
    <mergeCell ref="A2:G2"/>
    <mergeCell ref="A3:G3"/>
    <mergeCell ref="A5:A6"/>
    <mergeCell ref="C5:E5"/>
    <mergeCell ref="F5:G5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2023-09-20T12:09:09Z</dcterms:created>
  <dcterms:modified xsi:type="dcterms:W3CDTF">2023-09-20T12:09:38Z</dcterms:modified>
</cp:coreProperties>
</file>