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rugsejis\"/>
    </mc:Choice>
  </mc:AlternateContent>
  <xr:revisionPtr revIDLastSave="0" documentId="8_{AAA32E6A-9882-4659-BEAF-DAC4CDA944B2}" xr6:coauthVersionLast="47" xr6:coauthVersionMax="47" xr10:uidLastSave="{00000000-0000-0000-0000-000000000000}"/>
  <bookViews>
    <workbookView xWindow="-120" yWindow="-120" windowWidth="29040" windowHeight="17640" xr2:uid="{E395D8BD-E944-4FF8-A1CB-0F2100CAEA1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<sst xmlns="http://schemas.openxmlformats.org/spreadsheetml/2006/main" count="34" uniqueCount="29">
  <si>
    <t>Grūdų ir rapsų supirkimo iš augintojų kiekiai Lietuvoje 2022 m. rugpjūčio–2023 m. rugpjūčio mėn., tonomis</t>
  </si>
  <si>
    <t xml:space="preserve">                       Data
Grūdai</t>
  </si>
  <si>
    <t>Pokytis, %</t>
  </si>
  <si>
    <t>rugpjūtis</t>
  </si>
  <si>
    <t>birželis</t>
  </si>
  <si>
    <t>liepa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</si>
  <si>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</si>
  <si>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</si>
  <si>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</si>
  <si>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</si>
  <si>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</si>
  <si>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</si>
  <si>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</si>
  <si>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</si>
  <si>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</si>
  <si>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</si>
  <si>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</si>
  <si>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</si>
  <si>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</si>
  <si>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</si>
  <si>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</si>
  <si>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</si>
  <si>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</si>
  <si>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</si>
  <si>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</si>
  <si>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</si>
  <si>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2023 m. rugpjūčio mėn. su 2023 m.  liepos mėn.</t>
  </si>
  <si>
    <t>** lyginant 2023 m. rugpjūčio mėn. su 2022 m. rugpjūčio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</si>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</sst>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D9863-6705-40DC-8888-5B94536C497B}">
  <dimension ref="A1:J31"/>
  <sheetViews>
    <sheetView showGridLines="0" tabSelected="1" workbookViewId="0">
      <selection activeCell="H8" sqref="H8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1717220.6469999999</v>
      </c>
      <c r="C7" s="15">
        <v>47248.206000000006</v>
      </c>
      <c r="D7" s="15">
        <v>201463.77100000001</v>
      </c>
      <c r="E7" s="16">
        <v>1780242.0449999999</v>
      </c>
      <c r="F7" s="17">
        <f>((E7*100)/D7)-100</f>
        <v>783.65368927795953</v>
      </c>
      <c r="G7" s="15">
        <f>((E7*100)/B7)-100</f>
        <v>3.6699650746745363</v>
      </c>
    </row>
    <row r="8" spans="1:7" x14ac:dyDescent="0.25">
      <c r="A8" s="18" t="s">
        <v>9</v>
      </c>
      <c r="B8" s="19">
        <v>23444.934999999998</v>
      </c>
      <c r="C8" s="20">
        <v>2566.1489999999999</v>
      </c>
      <c r="D8" s="20">
        <v>6523.1659999999993</v>
      </c>
      <c r="E8" s="21">
        <v>82237.767999999996</v>
      </c>
      <c r="F8" s="22">
        <f>((E8*100)/D8)-100</f>
        <v>1160.7032842641136</v>
      </c>
      <c r="G8" s="23">
        <f>((E8*100)/B8)-100</f>
        <v>250.769869910068</v>
      </c>
    </row>
    <row r="9" spans="1:7" x14ac:dyDescent="0.25">
      <c r="A9" s="18" t="s">
        <v>10</v>
      </c>
      <c r="B9" s="19">
        <v>121822.894</v>
      </c>
      <c r="C9" s="23">
        <v>7773.4110000000001</v>
      </c>
      <c r="D9" s="23">
        <v>12594.960999999999</v>
      </c>
      <c r="E9" s="24">
        <v>72140.460999999996</v>
      </c>
      <c r="F9" s="22">
        <f>((E9*100)/D9)-100</f>
        <v>472.77240477362341</v>
      </c>
      <c r="G9" s="23">
        <f>((E9*100)/B9)-100</f>
        <v>-40.782509238370253</v>
      </c>
    </row>
    <row r="10" spans="1:7" x14ac:dyDescent="0.25">
      <c r="A10" s="18" t="s">
        <v>11</v>
      </c>
      <c r="B10" s="19">
        <v>739953.16500000004</v>
      </c>
      <c r="C10" s="23">
        <v>24901.760000000002</v>
      </c>
      <c r="D10" s="23">
        <v>122490.17800000001</v>
      </c>
      <c r="E10" s="24">
        <v>985869.75699999998</v>
      </c>
      <c r="F10" s="22">
        <f t="shared" ref="F10:F28" si="0">((E10*100)/D10)-100</f>
        <v>704.8561714066575</v>
      </c>
      <c r="G10" s="23">
        <f t="shared" ref="G10:G27" si="1">((E10*100)/B10)-100</f>
        <v>33.234075294481642</v>
      </c>
    </row>
    <row r="11" spans="1:7" x14ac:dyDescent="0.25">
      <c r="A11" s="18" t="s">
        <v>12</v>
      </c>
      <c r="B11" s="19">
        <v>400173.63099999999</v>
      </c>
      <c r="C11" s="23">
        <v>5143.6059999999998</v>
      </c>
      <c r="D11" s="23">
        <v>43305.510999999999</v>
      </c>
      <c r="E11" s="24">
        <v>470291.06799999997</v>
      </c>
      <c r="F11" s="22">
        <f>((E11*100)/D11)-100</f>
        <v>985.98434042263125</v>
      </c>
      <c r="G11" s="23">
        <f>((E11*100)/B11)-100</f>
        <v>17.521753451066346</v>
      </c>
    </row>
    <row r="12" spans="1:7" x14ac:dyDescent="0.25">
      <c r="A12" s="18" t="s">
        <v>13</v>
      </c>
      <c r="B12" s="19">
        <v>431361.44799999997</v>
      </c>
      <c r="C12" s="23">
        <v>6831.9859999999999</v>
      </c>
      <c r="D12" s="23">
        <v>16459.924999999999</v>
      </c>
      <c r="E12" s="24">
        <v>169702.99100000001</v>
      </c>
      <c r="F12" s="22">
        <f t="shared" si="0"/>
        <v>931.00707324000587</v>
      </c>
      <c r="G12" s="23">
        <f t="shared" si="1"/>
        <v>-60.658748762360418</v>
      </c>
    </row>
    <row r="13" spans="1:7" x14ac:dyDescent="0.25">
      <c r="A13" s="18" t="s">
        <v>14</v>
      </c>
      <c r="B13" s="19">
        <v>464.57400000000001</v>
      </c>
      <c r="C13" s="23">
        <v>31.294</v>
      </c>
      <c r="D13" s="23">
        <v>90.03</v>
      </c>
      <c r="E13" s="24">
        <v>0</v>
      </c>
      <c r="F13" s="22">
        <f>((E13*100)/D13)-100</f>
        <v>-100</v>
      </c>
      <c r="G13" s="23">
        <f>((E13*100)/B13)-100</f>
        <v>-100</v>
      </c>
    </row>
    <row r="14" spans="1:7" x14ac:dyDescent="0.25">
      <c r="A14" s="25" t="s">
        <v>15</v>
      </c>
      <c r="B14" s="26">
        <v>21124.112000000001</v>
      </c>
      <c r="C14" s="27">
        <v>105.099</v>
      </c>
      <c r="D14" s="27">
        <v>1203.8399999999999</v>
      </c>
      <c r="E14" s="28">
        <v>15131.615</v>
      </c>
      <c r="F14" s="29">
        <f t="shared" si="0"/>
        <v>1156.9456904572037</v>
      </c>
      <c r="G14" s="27">
        <f t="shared" si="1"/>
        <v>-28.368042169062548</v>
      </c>
    </row>
    <row r="15" spans="1:7" x14ac:dyDescent="0.25">
      <c r="A15" s="18" t="s">
        <v>10</v>
      </c>
      <c r="B15" s="30">
        <v>11010.671</v>
      </c>
      <c r="C15" s="20">
        <v>66.319999999999993</v>
      </c>
      <c r="D15" s="20">
        <v>578.89700000000005</v>
      </c>
      <c r="E15" s="21">
        <v>6898.7330000000002</v>
      </c>
      <c r="F15" s="22">
        <f>((E15*100)/D15)-100</f>
        <v>1091.7030145259</v>
      </c>
      <c r="G15" s="23">
        <f t="shared" si="1"/>
        <v>-37.345026474771608</v>
      </c>
    </row>
    <row r="16" spans="1:7" x14ac:dyDescent="0.25">
      <c r="A16" s="18" t="s">
        <v>11</v>
      </c>
      <c r="B16" s="31">
        <v>10113.441000000001</v>
      </c>
      <c r="C16" s="32">
        <v>38.779000000000003</v>
      </c>
      <c r="D16" s="32">
        <v>624.94299999999998</v>
      </c>
      <c r="E16" s="33">
        <v>8232.8819999999996</v>
      </c>
      <c r="F16" s="22">
        <f>((E16*100)/D16)-100</f>
        <v>1217.3812651713836</v>
      </c>
      <c r="G16" s="23">
        <f t="shared" si="1"/>
        <v>-18.594650426101282</v>
      </c>
    </row>
    <row r="17" spans="1:10" x14ac:dyDescent="0.25">
      <c r="A17" s="25" t="s">
        <v>16</v>
      </c>
      <c r="B17" s="14">
        <v>137748.674</v>
      </c>
      <c r="C17" s="15">
        <v>8728.5910000000003</v>
      </c>
      <c r="D17" s="15">
        <v>125868.867</v>
      </c>
      <c r="E17" s="16">
        <v>110458.045</v>
      </c>
      <c r="F17" s="29">
        <f t="shared" si="0"/>
        <v>-12.243553443600945</v>
      </c>
      <c r="G17" s="27">
        <f t="shared" si="1"/>
        <v>-19.811899604928314</v>
      </c>
    </row>
    <row r="18" spans="1:10" x14ac:dyDescent="0.25">
      <c r="A18" s="18" t="s">
        <v>10</v>
      </c>
      <c r="B18" s="30">
        <v>24519.602000000003</v>
      </c>
      <c r="C18" s="20">
        <v>1047.886</v>
      </c>
      <c r="D18" s="20">
        <v>18839.702000000001</v>
      </c>
      <c r="E18" s="21">
        <v>45551.248</v>
      </c>
      <c r="F18" s="22">
        <f t="shared" si="0"/>
        <v>141.78327236810856</v>
      </c>
      <c r="G18" s="23">
        <f t="shared" si="1"/>
        <v>85.774826198239253</v>
      </c>
    </row>
    <row r="19" spans="1:10" x14ac:dyDescent="0.25">
      <c r="A19" s="18" t="s">
        <v>11</v>
      </c>
      <c r="B19" s="19">
        <v>84598.2</v>
      </c>
      <c r="C19" s="23">
        <v>1795.2270000000001</v>
      </c>
      <c r="D19" s="23">
        <v>103176.46400000001</v>
      </c>
      <c r="E19" s="24">
        <v>48848.915000000001</v>
      </c>
      <c r="F19" s="22">
        <f>((E19*100)/D19)-100</f>
        <v>-52.654982438630583</v>
      </c>
      <c r="G19" s="23">
        <f>((E19*100)/B19)-100</f>
        <v>-42.257737162256404</v>
      </c>
    </row>
    <row r="20" spans="1:10" x14ac:dyDescent="0.25">
      <c r="A20" s="34" t="s">
        <v>17</v>
      </c>
      <c r="B20" s="31">
        <v>28630.871999999999</v>
      </c>
      <c r="C20" s="32">
        <v>5885.4780000000001</v>
      </c>
      <c r="D20" s="32">
        <v>3852.701</v>
      </c>
      <c r="E20" s="33">
        <v>16057.882000000001</v>
      </c>
      <c r="F20" s="35">
        <f t="shared" si="0"/>
        <v>316.79543779805391</v>
      </c>
      <c r="G20" s="32">
        <f t="shared" si="1"/>
        <v>-43.914100834930899</v>
      </c>
    </row>
    <row r="21" spans="1:10" x14ac:dyDescent="0.25">
      <c r="A21" s="18" t="s">
        <v>18</v>
      </c>
      <c r="B21" s="30">
        <v>34431.442999999999</v>
      </c>
      <c r="C21" s="23">
        <v>345.79599999999999</v>
      </c>
      <c r="D21" s="23">
        <v>114.223</v>
      </c>
      <c r="E21" s="24">
        <v>35345.877</v>
      </c>
      <c r="F21" s="22">
        <f>((E21*100)/D21)-100</f>
        <v>30844.623237001306</v>
      </c>
      <c r="G21" s="23">
        <f t="shared" si="1"/>
        <v>2.6558108528881661</v>
      </c>
    </row>
    <row r="22" spans="1:10" x14ac:dyDescent="0.25">
      <c r="A22" s="18" t="s">
        <v>19</v>
      </c>
      <c r="B22" s="19">
        <v>57.576999999999998</v>
      </c>
      <c r="C22" s="23">
        <v>188.053</v>
      </c>
      <c r="D22" s="23">
        <v>142.035</v>
      </c>
      <c r="E22" s="24">
        <v>114.67</v>
      </c>
      <c r="F22" s="22">
        <f t="shared" si="0"/>
        <v>-19.266378005421203</v>
      </c>
      <c r="G22" s="23">
        <f t="shared" si="1"/>
        <v>99.15938656060581</v>
      </c>
    </row>
    <row r="23" spans="1:10" x14ac:dyDescent="0.25">
      <c r="A23" s="18" t="s">
        <v>20</v>
      </c>
      <c r="B23" s="19">
        <v>66979.164000000004</v>
      </c>
      <c r="C23" s="23">
        <v>1677.5509999999999</v>
      </c>
      <c r="D23" s="23">
        <v>10440.175999999999</v>
      </c>
      <c r="E23" s="24">
        <v>64695.334000000003</v>
      </c>
      <c r="F23" s="22">
        <f t="shared" si="0"/>
        <v>519.67666062334592</v>
      </c>
      <c r="G23" s="23">
        <f>((E23*100)/B23)-100</f>
        <v>-3.4097618775892755</v>
      </c>
    </row>
    <row r="24" spans="1:10" x14ac:dyDescent="0.25">
      <c r="A24" s="18" t="s">
        <v>21</v>
      </c>
      <c r="B24" s="19">
        <v>231.82</v>
      </c>
      <c r="C24" s="23">
        <v>26.16</v>
      </c>
      <c r="D24" s="23">
        <v>73.885999999999996</v>
      </c>
      <c r="E24" s="24">
        <v>101.81</v>
      </c>
      <c r="F24" s="22">
        <f>((E24*100)/D24)-100</f>
        <v>37.793357334271718</v>
      </c>
      <c r="G24" s="23">
        <f t="shared" si="1"/>
        <v>-56.082305236821668</v>
      </c>
    </row>
    <row r="25" spans="1:10" x14ac:dyDescent="0.25">
      <c r="A25" s="36" t="s">
        <v>22</v>
      </c>
      <c r="B25" s="30">
        <v>53724.377999999997</v>
      </c>
      <c r="C25" s="20">
        <v>1512.231</v>
      </c>
      <c r="D25" s="20">
        <v>6148.3939999999993</v>
      </c>
      <c r="E25" s="21">
        <v>50918.897000000004</v>
      </c>
      <c r="F25" s="37">
        <f t="shared" si="0"/>
        <v>728.16581045391706</v>
      </c>
      <c r="G25" s="38">
        <f>((E25*100)/B25)-100</f>
        <v>-5.2219887962220781</v>
      </c>
    </row>
    <row r="26" spans="1:10" x14ac:dyDescent="0.25">
      <c r="A26" s="18" t="s">
        <v>23</v>
      </c>
      <c r="B26" s="39">
        <v>10930.261</v>
      </c>
      <c r="C26" s="40">
        <v>2545.7869999999998</v>
      </c>
      <c r="D26" s="40">
        <v>89.298000000000002</v>
      </c>
      <c r="E26" s="41">
        <v>12219.107</v>
      </c>
      <c r="F26" s="22">
        <f>((E26*100)/D26)-100</f>
        <v>13583.516988062442</v>
      </c>
      <c r="G26" s="23">
        <f>((E26*100)/B26)-100</f>
        <v>11.791539104143979</v>
      </c>
    </row>
    <row r="27" spans="1:10" x14ac:dyDescent="0.25">
      <c r="A27" s="36" t="s">
        <v>24</v>
      </c>
      <c r="B27" s="42">
        <v>413777.13199999998</v>
      </c>
      <c r="C27" s="38">
        <v>5064.3270000000002</v>
      </c>
      <c r="D27" s="38">
        <v>285430.30800000002</v>
      </c>
      <c r="E27" s="43">
        <v>320455.35100000002</v>
      </c>
      <c r="F27" s="37">
        <f>((E27*100)/D27)-100</f>
        <v>12.270961428524956</v>
      </c>
      <c r="G27" s="38">
        <f t="shared" si="1"/>
        <v>-22.553634259323928</v>
      </c>
    </row>
    <row r="28" spans="1:10" x14ac:dyDescent="0.25">
      <c r="A28" s="44" t="s">
        <v>25</v>
      </c>
      <c r="B28" s="45">
        <v>2456296.6030000001</v>
      </c>
      <c r="C28" s="45">
        <v>67441.801000000007</v>
      </c>
      <c r="D28" s="45">
        <v>630981.27799999993</v>
      </c>
      <c r="E28" s="45">
        <v>2389735.6919999998</v>
      </c>
      <c r="F28" s="46">
        <f t="shared" si="0"/>
        <v>278.73321686733152</v>
      </c>
      <c r="G28" s="47">
        <f>((E28*100)/B28)-100</f>
        <v>-2.7098075582039201</v>
      </c>
    </row>
    <row r="29" spans="1:10" ht="15" customHeight="1" x14ac:dyDescent="0.25">
      <c r="A29" s="48" t="s">
        <v>26</v>
      </c>
      <c r="B29" s="48"/>
      <c r="C29" s="48"/>
      <c r="D29" s="48"/>
      <c r="E29" s="48"/>
      <c r="F29" s="48"/>
    </row>
    <row r="30" spans="1:10" ht="15" customHeight="1" x14ac:dyDescent="0.25">
      <c r="A30" s="48" t="s">
        <v>27</v>
      </c>
      <c r="B30" s="48"/>
      <c r="C30" s="48"/>
      <c r="D30" s="48"/>
      <c r="E30" s="48"/>
      <c r="F30" s="48"/>
      <c r="G30" s="49"/>
      <c r="H30" s="49"/>
      <c r="I30" s="49"/>
      <c r="J30" s="49"/>
    </row>
    <row r="31" spans="1:10" x14ac:dyDescent="0.25">
      <c r="F31" s="50" t="s">
        <v>28</v>
      </c>
    </row>
  </sheetData>
  <mergeCells count="6">
    <mergeCell ref="A30:F30"/>
    <mergeCell ref="A3:G3"/>
    <mergeCell ref="A5:A6"/>
    <mergeCell ref="C5:E5"/>
    <mergeCell ref="F5:G5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2023-09-20T12:11:12Z</dcterms:created>
  <dcterms:modified xsi:type="dcterms:W3CDTF">2023-09-20T12:11:38Z</dcterms:modified>
</cp:coreProperties>
</file>